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0-08-2021" sheetId="3" r:id="rId1"/>
    <sheet name="11-08-2021" sheetId="4" r:id="rId2"/>
    <sheet name="12-08-2021" sheetId="6" r:id="rId3"/>
    <sheet name="13-08-2021" sheetId="5" r:id="rId4"/>
    <sheet name="17-08-2021" sheetId="7" r:id="rId5"/>
    <sheet name="18-08-2021" sheetId="8" r:id="rId6"/>
    <sheet name="20-08-2021" sheetId="9" r:id="rId7"/>
    <sheet name="23-08-2021" sheetId="10" r:id="rId8"/>
    <sheet name="24-08-2021" sheetId="11" r:id="rId9"/>
  </sheets>
  <definedNames>
    <definedName name="_xlnm._FilterDatabase" localSheetId="0" hidden="1">'10-08-2021'!$A$1:$X$8</definedName>
  </definedNames>
  <calcPr calcId="124519" calcMode="autoNoTable"/>
</workbook>
</file>

<file path=xl/calcChain.xml><?xml version="1.0" encoding="utf-8"?>
<calcChain xmlns="http://schemas.openxmlformats.org/spreadsheetml/2006/main">
  <c r="A9" i="1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4" i="10" l="1"/>
  <c r="A5" s="1"/>
  <c r="A6" s="1"/>
  <c r="A7" s="1"/>
  <c r="A8" s="1"/>
  <c r="A3"/>
  <c r="A4" i="9" l="1"/>
  <c r="A5" s="1"/>
  <c r="A6" s="1"/>
  <c r="A7" s="1"/>
  <c r="A8" s="1"/>
  <c r="A3"/>
  <c r="A5" i="8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5" i="7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3" i="6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5" i="4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4" i="3" l="1"/>
  <c r="A3"/>
  <c r="A5"/>
  <c r="A6" s="1"/>
  <c r="A7" s="1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<sst xmlns="http://schemas.openxmlformats.org/spreadsheetml/2006/main" count="2834" uniqueCount="100">
  <si>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</si>
  <si>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</si>
  <si>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</si>
  <si>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</si>
  <si>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</si>
  <si>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</si>
  <si>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</si>
  <si>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</si>
  <si>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</si>
  <si>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</si>
  <si>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</si>
  <si>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</si>
  <si>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</si>
  <si>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</si>
  <si>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</si>
  <si>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</si>
  <si>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</si>
  <si>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</si>
  <si>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</si>
  <si>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</si>
  <si>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</si>
  <si>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</si>
  <si>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</si>
  <si>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</si>
  <si>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- 11AUG2021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</si>
  <si>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</si>
  <si>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</si>
  <si>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</si>
  <si>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</si>
  <si>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</si>
  <si>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</si>
  <si>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</si>
  <si>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</si>
  <si>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</si>
  <si>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</si>
  <si>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</si>
  <si>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</si>
  <si>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</si>
  <si>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</si>
  <si>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</si>
  <si>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</si>
  <si>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</si>
  <si>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</si>
  <si>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</si>
  <si>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</si>
  <si>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</si>
  <si>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</si>
  <si>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</si>
  <si>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LONG TERM VALUE FUND</t>
  </si>
  <si>
    <t>IDBI DIVIDEND YIELD FUND</t>
  </si>
  <si>
    <t>IDBI HEALTHCARE FUND</t>
  </si>
  <si>
    <t>IDBI FLEXI CAP FUND</t>
  </si>
  <si>
    <t>IDBI BANKING &amp; FINANCIAL SERVICES FUND</t>
  </si>
  <si>
    <t>TREPS - 12AUG2021</t>
  </si>
  <si>
    <t>NLC India Limited CP (18 AUG 2021)</t>
  </si>
  <si>
    <t>INE589A14280</t>
  </si>
  <si>
    <t>Commercial Paper</t>
  </si>
  <si>
    <t>CARE A1+</t>
  </si>
  <si>
    <t xml:space="preserve">CARE </t>
  </si>
  <si>
    <t>Listed</t>
  </si>
  <si>
    <t>LIC Housing Finance Ltd CP (30 NOV 2021)</t>
  </si>
  <si>
    <t>INE115A14CV3</t>
  </si>
  <si>
    <t>CRISIL A1+</t>
  </si>
  <si>
    <t xml:space="preserve">CRISIL </t>
  </si>
  <si>
    <t>HDFC Ltd CP (28 OCT 2021)</t>
  </si>
  <si>
    <t>INE001A14WZ4</t>
  </si>
  <si>
    <t>ICRA A1+</t>
  </si>
  <si>
    <t xml:space="preserve">ICRA </t>
  </si>
  <si>
    <t>Sell</t>
  </si>
  <si>
    <t>05.63 G-Sec 12 APR 2026</t>
  </si>
  <si>
    <t>IN0020210012</t>
  </si>
  <si>
    <t>Government Bonds</t>
  </si>
  <si>
    <t>Sovereign</t>
  </si>
  <si>
    <t>IDBI GILT FUND</t>
  </si>
  <si>
    <t>IDBI DYNAMIC BOND FUND</t>
  </si>
  <si>
    <t>06.10% Gsec 12 JULY 2031</t>
  </si>
  <si>
    <t>IN0020210095</t>
  </si>
  <si>
    <t>TREPS - 17AUG2021</t>
  </si>
  <si>
    <t>SBM BANK (INDIA) LTD CD (09 FEB 2022)</t>
  </si>
  <si>
    <t>INE07PX16210</t>
  </si>
  <si>
    <t>Certificate of Deposit</t>
  </si>
  <si>
    <t>Awaiting Listing</t>
  </si>
  <si>
    <t>Primary Market Trade</t>
  </si>
  <si>
    <t>Cholamandalam Investment And Finance Co Ltd CP (18 NOV 2021)</t>
  </si>
  <si>
    <t>INE121A14TB7</t>
  </si>
  <si>
    <t>Infina Finance Pvt Ltd CP (20 AUG 2021)</t>
  </si>
  <si>
    <t>INE879F14EO4</t>
  </si>
  <si>
    <t>TREPS - 13AUG2021</t>
  </si>
  <si>
    <t>SBM BANK (INDIA) LTD CD (15 Nov 2021).</t>
  </si>
  <si>
    <t>INE07PX16236</t>
  </si>
  <si>
    <t>TREPS - 18AUG2021</t>
  </si>
  <si>
    <t>TREPS - 20AUG2021</t>
  </si>
  <si>
    <t>TREPS - 23AUG2021</t>
  </si>
  <si>
    <t>HDFC Ltd CP (26 AUG 2021)</t>
  </si>
  <si>
    <t>INE001A14WS9</t>
  </si>
  <si>
    <t>TREPS - 24AUG2021</t>
  </si>
  <si>
    <t>AXIS BANK CD (07 SEP 2021)</t>
  </si>
  <si>
    <t>INE238A169U7</t>
  </si>
  <si>
    <t>TREPS - 25AUG2021</t>
  </si>
  <si>
    <t>NA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</si>
</sst>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%"/>
    <numFmt numFmtId="166" formatCode="#,##0.000000"/>
    <numFmt numFmtId="167" formatCode="0.0000000%"/>
    <numFmt numFmtId="168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8" fontId="1" fillId="0" borderId="1" xfId="1" applyNumberFormat="1" applyFont="1" applyFill="1" applyBorder="1" applyAlignment="1">
      <alignment horizontal="right"/>
    </xf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I1" workbookViewId="0">
      <selection activeCell="P9" sqref="P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99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4">
        <v>44419</v>
      </c>
      <c r="M2" s="32">
        <v>1</v>
      </c>
      <c r="N2" s="35">
        <v>44419</v>
      </c>
      <c r="O2" s="36">
        <v>44418</v>
      </c>
      <c r="P2" s="37">
        <v>44418</v>
      </c>
      <c r="Q2" s="25">
        <v>71195.17</v>
      </c>
      <c r="R2" s="4">
        <v>100</v>
      </c>
      <c r="S2" s="28">
        <v>99.991552999999996</v>
      </c>
      <c r="T2" s="24">
        <v>0</v>
      </c>
      <c r="U2" s="24">
        <v>71.195170000000005</v>
      </c>
      <c r="V2" s="31">
        <v>3.0834097300000002E-2</v>
      </c>
      <c r="W2" s="33">
        <v>3.0834097300000002E-2</v>
      </c>
      <c r="X2" s="4" t="s">
        <v>32</v>
      </c>
    </row>
    <row r="3" spans="1:24" s="2" customFormat="1">
      <c r="A3" s="17">
        <f t="shared" ref="A3:A22" si="0">+A2+1</f>
        <v>2</v>
      </c>
      <c r="B3" s="6" t="s">
        <v>24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4">
        <v>44419</v>
      </c>
      <c r="M3" s="32">
        <v>1</v>
      </c>
      <c r="N3" s="35">
        <v>44419</v>
      </c>
      <c r="O3" s="36">
        <v>44418</v>
      </c>
      <c r="P3" s="37">
        <v>44418</v>
      </c>
      <c r="Q3" s="25">
        <v>27424466.530000001</v>
      </c>
      <c r="R3" s="4">
        <v>100</v>
      </c>
      <c r="S3" s="28">
        <v>99.991552999999996</v>
      </c>
      <c r="T3" s="24">
        <v>0</v>
      </c>
      <c r="U3" s="24">
        <v>27424.466530000002</v>
      </c>
      <c r="V3" s="31">
        <v>3.0834097300000002E-2</v>
      </c>
      <c r="W3" s="33">
        <v>3.0834097300000002E-2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4">
        <v>44419</v>
      </c>
      <c r="M4" s="32">
        <v>1</v>
      </c>
      <c r="N4" s="35">
        <v>44419</v>
      </c>
      <c r="O4" s="36">
        <v>44418</v>
      </c>
      <c r="P4" s="37">
        <v>44418</v>
      </c>
      <c r="Q4" s="25">
        <v>2716124.18</v>
      </c>
      <c r="R4" s="4">
        <v>100</v>
      </c>
      <c r="S4" s="28">
        <v>99.991552999999996</v>
      </c>
      <c r="T4" s="24">
        <v>0</v>
      </c>
      <c r="U4" s="24">
        <v>2716.1241799999998</v>
      </c>
      <c r="V4" s="31">
        <v>3.0834097300000002E-2</v>
      </c>
      <c r="W4" s="33">
        <v>3.0834097300000002E-2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4">
        <v>44419</v>
      </c>
      <c r="M5" s="32">
        <v>1</v>
      </c>
      <c r="N5" s="35">
        <v>44419</v>
      </c>
      <c r="O5" s="36">
        <v>44418</v>
      </c>
      <c r="P5" s="37">
        <v>44418</v>
      </c>
      <c r="Q5" s="25">
        <v>39243.449999999997</v>
      </c>
      <c r="R5" s="4">
        <v>100</v>
      </c>
      <c r="S5" s="28">
        <v>99.991552999999996</v>
      </c>
      <c r="T5" s="24">
        <v>0</v>
      </c>
      <c r="U5" s="24">
        <v>39.243450000000003</v>
      </c>
      <c r="V5" s="31">
        <v>3.0834097300000002E-2</v>
      </c>
      <c r="W5" s="33">
        <v>3.0834097300000002E-2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4">
        <v>44419</v>
      </c>
      <c r="M6" s="32">
        <v>1</v>
      </c>
      <c r="N6" s="35">
        <v>44419</v>
      </c>
      <c r="O6" s="36">
        <v>44418</v>
      </c>
      <c r="P6" s="37">
        <v>44418</v>
      </c>
      <c r="Q6" s="25">
        <v>15805.41</v>
      </c>
      <c r="R6" s="4">
        <v>100</v>
      </c>
      <c r="S6" s="28">
        <v>99.991552999999996</v>
      </c>
      <c r="T6" s="24">
        <v>0</v>
      </c>
      <c r="U6" s="24">
        <v>15.80541</v>
      </c>
      <c r="V6" s="31">
        <v>3.0834097300000002E-2</v>
      </c>
      <c r="W6" s="33">
        <v>3.0834097300000002E-2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4">
        <v>44419</v>
      </c>
      <c r="M7" s="32">
        <v>1</v>
      </c>
      <c r="N7" s="35">
        <v>44419</v>
      </c>
      <c r="O7" s="36">
        <v>44418</v>
      </c>
      <c r="P7" s="37">
        <v>44418</v>
      </c>
      <c r="Q7" s="25">
        <v>318178.37</v>
      </c>
      <c r="R7" s="4">
        <v>100</v>
      </c>
      <c r="S7" s="28">
        <v>99.991552999999996</v>
      </c>
      <c r="T7" s="24">
        <v>0</v>
      </c>
      <c r="U7" s="24">
        <v>318.17836999999997</v>
      </c>
      <c r="V7" s="31">
        <v>3.0834097300000002E-2</v>
      </c>
      <c r="W7" s="33">
        <v>3.0834097300000002E-2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4">
        <v>44419</v>
      </c>
      <c r="M8" s="32">
        <v>1</v>
      </c>
      <c r="N8" s="35">
        <v>44419</v>
      </c>
      <c r="O8" s="36">
        <v>44418</v>
      </c>
      <c r="P8" s="37">
        <v>44418</v>
      </c>
      <c r="Q8" s="25">
        <v>48096.71</v>
      </c>
      <c r="R8" s="4">
        <v>100</v>
      </c>
      <c r="S8" s="28">
        <v>99.991552999999996</v>
      </c>
      <c r="T8" s="24">
        <v>0</v>
      </c>
      <c r="U8" s="24">
        <v>48.096710000000002</v>
      </c>
      <c r="V8" s="31">
        <v>3.0834097300000002E-2</v>
      </c>
      <c r="W8" s="33">
        <v>3.0834097300000002E-2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4">
        <v>44419</v>
      </c>
      <c r="M9" s="32">
        <v>1</v>
      </c>
      <c r="N9" s="35">
        <v>44419</v>
      </c>
      <c r="O9" s="36">
        <v>44418</v>
      </c>
      <c r="P9" s="37">
        <v>44418</v>
      </c>
      <c r="Q9" s="25">
        <v>2295209.71</v>
      </c>
      <c r="R9" s="4">
        <v>100</v>
      </c>
      <c r="S9" s="28">
        <v>99.991552999999996</v>
      </c>
      <c r="T9" s="24">
        <v>0</v>
      </c>
      <c r="U9" s="24">
        <v>2295.2097100000001</v>
      </c>
      <c r="V9" s="31">
        <v>3.0834097300000002E-2</v>
      </c>
      <c r="W9" s="33">
        <v>3.0834097300000002E-2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4">
        <v>44419</v>
      </c>
      <c r="M10" s="32">
        <v>1</v>
      </c>
      <c r="N10" s="35">
        <v>44419</v>
      </c>
      <c r="O10" s="36">
        <v>44418</v>
      </c>
      <c r="P10" s="37">
        <v>44418</v>
      </c>
      <c r="Q10" s="25">
        <v>3639.7</v>
      </c>
      <c r="R10" s="4">
        <v>100</v>
      </c>
      <c r="S10" s="28">
        <v>99.991552999999996</v>
      </c>
      <c r="T10" s="24">
        <v>0</v>
      </c>
      <c r="U10" s="24">
        <v>3.6396999999999999</v>
      </c>
      <c r="V10" s="31">
        <v>3.0834097300000002E-2</v>
      </c>
      <c r="W10" s="33">
        <v>3.0834097300000002E-2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4">
        <v>44419</v>
      </c>
      <c r="M11" s="32">
        <v>1</v>
      </c>
      <c r="N11" s="35">
        <v>44419</v>
      </c>
      <c r="O11" s="36">
        <v>44418</v>
      </c>
      <c r="P11" s="37">
        <v>44418</v>
      </c>
      <c r="Q11" s="25">
        <v>579017.34</v>
      </c>
      <c r="R11" s="4">
        <v>100</v>
      </c>
      <c r="S11" s="28">
        <v>99.991552999999996</v>
      </c>
      <c r="T11" s="24">
        <v>0</v>
      </c>
      <c r="U11" s="24">
        <v>579.01733999999999</v>
      </c>
      <c r="V11" s="31">
        <v>3.0834097300000002E-2</v>
      </c>
      <c r="W11" s="33">
        <v>3.0834097300000002E-2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4">
        <v>44419</v>
      </c>
      <c r="M12" s="32">
        <v>1</v>
      </c>
      <c r="N12" s="35">
        <v>44419</v>
      </c>
      <c r="O12" s="36">
        <v>44418</v>
      </c>
      <c r="P12" s="37">
        <v>44418</v>
      </c>
      <c r="Q12" s="25">
        <v>19992.810000000001</v>
      </c>
      <c r="R12" s="4">
        <v>100</v>
      </c>
      <c r="S12" s="28">
        <v>99.991552999999996</v>
      </c>
      <c r="T12" s="24">
        <v>0</v>
      </c>
      <c r="U12" s="24">
        <v>19.992809999999999</v>
      </c>
      <c r="V12" s="31">
        <v>3.0834097300000002E-2</v>
      </c>
      <c r="W12" s="33">
        <v>3.0834097300000002E-2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4">
        <v>44419</v>
      </c>
      <c r="M13" s="32">
        <v>1</v>
      </c>
      <c r="N13" s="35">
        <v>44419</v>
      </c>
      <c r="O13" s="36">
        <v>44418</v>
      </c>
      <c r="P13" s="37">
        <v>44418</v>
      </c>
      <c r="Q13" s="25">
        <v>116829.78</v>
      </c>
      <c r="R13" s="4">
        <v>100</v>
      </c>
      <c r="S13" s="28">
        <v>99.991552999999996</v>
      </c>
      <c r="T13" s="24">
        <v>0</v>
      </c>
      <c r="U13" s="24">
        <v>116.82978</v>
      </c>
      <c r="V13" s="31">
        <v>3.0834097300000002E-2</v>
      </c>
      <c r="W13" s="33">
        <v>3.0834097300000002E-2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4">
        <v>44419</v>
      </c>
      <c r="M14" s="32">
        <v>1</v>
      </c>
      <c r="N14" s="35">
        <v>44419</v>
      </c>
      <c r="O14" s="36">
        <v>44418</v>
      </c>
      <c r="P14" s="37">
        <v>44418</v>
      </c>
      <c r="Q14" s="25">
        <v>269678.15000000002</v>
      </c>
      <c r="R14" s="4">
        <v>100</v>
      </c>
      <c r="S14" s="28">
        <v>99.991552999999996</v>
      </c>
      <c r="T14" s="24">
        <v>0</v>
      </c>
      <c r="U14" s="24">
        <v>269.67815000000002</v>
      </c>
      <c r="V14" s="31">
        <v>3.0834097300000002E-2</v>
      </c>
      <c r="W14" s="33">
        <v>3.0834097300000002E-2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4">
        <v>44419</v>
      </c>
      <c r="M15" s="32">
        <v>1</v>
      </c>
      <c r="N15" s="35">
        <v>44419</v>
      </c>
      <c r="O15" s="36">
        <v>44418</v>
      </c>
      <c r="P15" s="37">
        <v>44418</v>
      </c>
      <c r="Q15" s="25">
        <v>258987.23</v>
      </c>
      <c r="R15" s="4">
        <v>100</v>
      </c>
      <c r="S15" s="28">
        <v>99.991552999999996</v>
      </c>
      <c r="T15" s="24">
        <v>0</v>
      </c>
      <c r="U15" s="24">
        <v>258.98723000000001</v>
      </c>
      <c r="V15" s="31">
        <v>3.0834097300000002E-2</v>
      </c>
      <c r="W15" s="33">
        <v>3.0834097300000002E-2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4">
        <v>44419</v>
      </c>
      <c r="M16" s="32">
        <v>1</v>
      </c>
      <c r="N16" s="35">
        <v>44419</v>
      </c>
      <c r="O16" s="36">
        <v>44418</v>
      </c>
      <c r="P16" s="37">
        <v>44418</v>
      </c>
      <c r="Q16" s="25">
        <v>196648.66</v>
      </c>
      <c r="R16" s="4">
        <v>100</v>
      </c>
      <c r="S16" s="28">
        <v>99.991552999999996</v>
      </c>
      <c r="T16" s="24">
        <v>0</v>
      </c>
      <c r="U16" s="24">
        <v>196.64866000000001</v>
      </c>
      <c r="V16" s="31">
        <v>3.0834097300000002E-2</v>
      </c>
      <c r="W16" s="33">
        <v>3.0834097300000002E-2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4">
        <v>44419</v>
      </c>
      <c r="M17" s="32">
        <v>1</v>
      </c>
      <c r="N17" s="35">
        <v>44419</v>
      </c>
      <c r="O17" s="36">
        <v>44418</v>
      </c>
      <c r="P17" s="37">
        <v>44418</v>
      </c>
      <c r="Q17" s="25">
        <v>267149.06</v>
      </c>
      <c r="R17" s="4">
        <v>100</v>
      </c>
      <c r="S17" s="28">
        <v>99.991552999999996</v>
      </c>
      <c r="T17" s="24">
        <v>0</v>
      </c>
      <c r="U17" s="24">
        <v>267.14906000000002</v>
      </c>
      <c r="V17" s="31">
        <v>3.0834097300000002E-2</v>
      </c>
      <c r="W17" s="33">
        <v>3.0834097300000002E-2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4">
        <v>44419</v>
      </c>
      <c r="M18" s="32">
        <v>1</v>
      </c>
      <c r="N18" s="35">
        <v>44419</v>
      </c>
      <c r="O18" s="36">
        <v>44418</v>
      </c>
      <c r="P18" s="37">
        <v>44418</v>
      </c>
      <c r="Q18" s="25">
        <v>196434.61</v>
      </c>
      <c r="R18" s="4">
        <v>100</v>
      </c>
      <c r="S18" s="28">
        <v>99.991552999999996</v>
      </c>
      <c r="T18" s="24">
        <v>0</v>
      </c>
      <c r="U18" s="24">
        <v>196.43460999999999</v>
      </c>
      <c r="V18" s="31">
        <v>3.0834097300000002E-2</v>
      </c>
      <c r="W18" s="33">
        <v>3.0834097300000002E-2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4">
        <v>44419</v>
      </c>
      <c r="M19" s="32">
        <v>1</v>
      </c>
      <c r="N19" s="35">
        <v>44419</v>
      </c>
      <c r="O19" s="36">
        <v>44418</v>
      </c>
      <c r="P19" s="37">
        <v>44418</v>
      </c>
      <c r="Q19" s="25">
        <v>448429.13</v>
      </c>
      <c r="R19" s="4">
        <v>100</v>
      </c>
      <c r="S19" s="28">
        <v>99.991552999999996</v>
      </c>
      <c r="T19" s="24">
        <v>0</v>
      </c>
      <c r="U19" s="24">
        <v>448.42912999999999</v>
      </c>
      <c r="V19" s="31">
        <v>3.0834097300000002E-2</v>
      </c>
      <c r="W19" s="33">
        <v>3.0834097300000002E-2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4">
        <v>44419</v>
      </c>
      <c r="M20" s="32">
        <v>1</v>
      </c>
      <c r="N20" s="35">
        <v>44419</v>
      </c>
      <c r="O20" s="36">
        <v>44418</v>
      </c>
      <c r="P20" s="37">
        <v>44418</v>
      </c>
      <c r="Q20" s="25">
        <v>571673.01</v>
      </c>
      <c r="R20" s="4">
        <v>100</v>
      </c>
      <c r="S20" s="28">
        <v>99.991552999999996</v>
      </c>
      <c r="T20" s="24">
        <v>0</v>
      </c>
      <c r="U20" s="24">
        <v>571.67300999999998</v>
      </c>
      <c r="V20" s="31">
        <v>3.0834097300000002E-2</v>
      </c>
      <c r="W20" s="33">
        <v>3.0834097300000002E-2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4">
        <v>44419</v>
      </c>
      <c r="M21" s="32">
        <v>1</v>
      </c>
      <c r="N21" s="35">
        <v>44419</v>
      </c>
      <c r="O21" s="36">
        <v>44418</v>
      </c>
      <c r="P21" s="37">
        <v>44418</v>
      </c>
      <c r="Q21" s="25">
        <v>502996.58</v>
      </c>
      <c r="R21" s="4">
        <v>100</v>
      </c>
      <c r="S21" s="28">
        <v>99.991552999999996</v>
      </c>
      <c r="T21" s="24">
        <v>0</v>
      </c>
      <c r="U21" s="24">
        <v>502.99657999999999</v>
      </c>
      <c r="V21" s="31">
        <v>3.0834097300000002E-2</v>
      </c>
      <c r="W21" s="33">
        <v>3.0834097300000002E-2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4">
        <v>44419</v>
      </c>
      <c r="M22" s="32">
        <v>1</v>
      </c>
      <c r="N22" s="35">
        <v>44419</v>
      </c>
      <c r="O22" s="36">
        <v>44418</v>
      </c>
      <c r="P22" s="37">
        <v>44418</v>
      </c>
      <c r="Q22" s="25">
        <v>725204.41</v>
      </c>
      <c r="R22" s="4">
        <v>100</v>
      </c>
      <c r="S22" s="28">
        <v>99.991552999999996</v>
      </c>
      <c r="T22" s="24">
        <v>0</v>
      </c>
      <c r="U22" s="24">
        <v>725.20441000000005</v>
      </c>
      <c r="V22" s="31">
        <v>3.0834097300000002E-2</v>
      </c>
      <c r="W22" s="33">
        <v>3.0834097300000002E-2</v>
      </c>
      <c r="X22" s="4" t="s">
        <v>32</v>
      </c>
    </row>
    <row r="23" spans="1:24" s="2" customFormat="1">
      <c r="A23" s="17"/>
      <c r="B23" s="6"/>
      <c r="C23" s="6"/>
      <c r="D23" s="6"/>
      <c r="E23" s="6"/>
      <c r="F23" s="15"/>
      <c r="G23" s="19"/>
      <c r="H23" s="7"/>
      <c r="I23" s="16"/>
      <c r="J23" s="16"/>
      <c r="K23" s="16"/>
      <c r="L23" s="20"/>
      <c r="M23" s="32"/>
      <c r="N23" s="16"/>
      <c r="O23" s="23"/>
      <c r="P23" s="18"/>
      <c r="Q23" s="25"/>
      <c r="R23" s="4"/>
      <c r="S23" s="28"/>
      <c r="T23" s="24"/>
      <c r="U23" s="24"/>
      <c r="V23" s="31"/>
      <c r="W23" s="33"/>
      <c r="X23" s="4"/>
    </row>
    <row r="24" spans="1:24" s="2" customFormat="1">
      <c r="A24" s="17"/>
      <c r="B24" s="6"/>
      <c r="C24" s="6"/>
      <c r="D24" s="6"/>
      <c r="E24" s="6"/>
      <c r="F24" s="15"/>
      <c r="G24" s="19"/>
      <c r="H24" s="7"/>
      <c r="I24" s="16"/>
      <c r="J24" s="16"/>
      <c r="K24" s="16"/>
      <c r="L24" s="20"/>
      <c r="M24" s="32"/>
      <c r="N24" s="16"/>
      <c r="O24" s="23"/>
      <c r="P24" s="18"/>
      <c r="Q24" s="25"/>
      <c r="R24" s="4"/>
      <c r="S24" s="28"/>
      <c r="T24" s="24"/>
      <c r="U24" s="24"/>
      <c r="V24" s="31"/>
      <c r="W24" s="33"/>
      <c r="X24" s="4"/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C2" sqref="C2:C2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53</v>
      </c>
      <c r="C2" s="6" t="s">
        <v>99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7">
        <v>44420</v>
      </c>
      <c r="M2" s="32">
        <v>1</v>
      </c>
      <c r="N2" s="37">
        <v>44420</v>
      </c>
      <c r="O2" s="37">
        <v>44419</v>
      </c>
      <c r="P2" s="37">
        <v>44419</v>
      </c>
      <c r="Q2" s="25">
        <v>71013.460000000006</v>
      </c>
      <c r="R2" s="4">
        <v>100</v>
      </c>
      <c r="S2" s="28">
        <v>99.991682999999995</v>
      </c>
      <c r="T2" s="24">
        <v>0</v>
      </c>
      <c r="U2" s="24">
        <v>71.013459999999995</v>
      </c>
      <c r="V2" s="31">
        <v>3.0361336900000001E-2</v>
      </c>
      <c r="W2" s="33">
        <v>3.0361336900000001E-2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53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7">
        <v>44420</v>
      </c>
      <c r="M3" s="32">
        <v>1</v>
      </c>
      <c r="N3" s="37">
        <v>44420</v>
      </c>
      <c r="O3" s="37">
        <v>44419</v>
      </c>
      <c r="P3" s="37">
        <v>44419</v>
      </c>
      <c r="Q3" s="25">
        <v>18508015.719999999</v>
      </c>
      <c r="R3" s="4">
        <v>100</v>
      </c>
      <c r="S3" s="28">
        <v>99.991682999999995</v>
      </c>
      <c r="T3" s="24">
        <v>0</v>
      </c>
      <c r="U3" s="24">
        <v>18508.015719999999</v>
      </c>
      <c r="V3" s="31">
        <v>3.0361336900000001E-2</v>
      </c>
      <c r="W3" s="33">
        <v>3.0361336900000001E-2</v>
      </c>
      <c r="X3" s="4" t="s">
        <v>32</v>
      </c>
    </row>
    <row r="4" spans="1:24" s="2" customFormat="1">
      <c r="A4" s="17">
        <f t="shared" si="0"/>
        <v>3</v>
      </c>
      <c r="B4" s="6" t="s">
        <v>53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7">
        <v>44420</v>
      </c>
      <c r="M4" s="32">
        <v>1</v>
      </c>
      <c r="N4" s="37">
        <v>44420</v>
      </c>
      <c r="O4" s="37">
        <v>44419</v>
      </c>
      <c r="P4" s="37">
        <v>44419</v>
      </c>
      <c r="Q4" s="25">
        <v>2818724.03</v>
      </c>
      <c r="R4" s="4">
        <v>100</v>
      </c>
      <c r="S4" s="28">
        <v>99.991682999999995</v>
      </c>
      <c r="T4" s="24">
        <v>0</v>
      </c>
      <c r="U4" s="24">
        <v>2818.7240299999999</v>
      </c>
      <c r="V4" s="31">
        <v>3.0361336900000001E-2</v>
      </c>
      <c r="W4" s="33">
        <v>3.0361336900000001E-2</v>
      </c>
      <c r="X4" s="4" t="s">
        <v>32</v>
      </c>
    </row>
    <row r="5" spans="1:24" s="2" customFormat="1">
      <c r="A5" s="17">
        <f t="shared" si="0"/>
        <v>4</v>
      </c>
      <c r="B5" s="6" t="s">
        <v>53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7">
        <v>44420</v>
      </c>
      <c r="M5" s="32">
        <v>1</v>
      </c>
      <c r="N5" s="37">
        <v>44420</v>
      </c>
      <c r="O5" s="37">
        <v>44419</v>
      </c>
      <c r="P5" s="37">
        <v>44419</v>
      </c>
      <c r="Q5" s="25">
        <v>38924.51</v>
      </c>
      <c r="R5" s="4">
        <v>100</v>
      </c>
      <c r="S5" s="28">
        <v>99.991682999999995</v>
      </c>
      <c r="T5" s="24">
        <v>0</v>
      </c>
      <c r="U5" s="24">
        <v>38.924509999999998</v>
      </c>
      <c r="V5" s="31">
        <v>3.0361336900000001E-2</v>
      </c>
      <c r="W5" s="33">
        <v>3.0361336900000001E-2</v>
      </c>
      <c r="X5" s="4" t="s">
        <v>32</v>
      </c>
    </row>
    <row r="6" spans="1:24" s="2" customFormat="1">
      <c r="A6" s="17">
        <f t="shared" si="0"/>
        <v>5</v>
      </c>
      <c r="B6" s="6" t="s">
        <v>53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7">
        <v>44420</v>
      </c>
      <c r="M6" s="32">
        <v>1</v>
      </c>
      <c r="N6" s="37">
        <v>44420</v>
      </c>
      <c r="O6" s="37">
        <v>44419</v>
      </c>
      <c r="P6" s="37">
        <v>44419</v>
      </c>
      <c r="Q6" s="25">
        <v>23514.7</v>
      </c>
      <c r="R6" s="4">
        <v>100</v>
      </c>
      <c r="S6" s="28">
        <v>99.991682999999995</v>
      </c>
      <c r="T6" s="24">
        <v>0</v>
      </c>
      <c r="U6" s="24">
        <v>23.514700000000001</v>
      </c>
      <c r="V6" s="31">
        <v>3.0361336900000001E-2</v>
      </c>
      <c r="W6" s="33">
        <v>3.0361336900000001E-2</v>
      </c>
      <c r="X6" s="4" t="s">
        <v>32</v>
      </c>
    </row>
    <row r="7" spans="1:24" s="2" customFormat="1">
      <c r="A7" s="17">
        <f t="shared" si="0"/>
        <v>6</v>
      </c>
      <c r="B7" s="6" t="s">
        <v>53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7">
        <v>44420</v>
      </c>
      <c r="M7" s="32">
        <v>1</v>
      </c>
      <c r="N7" s="37">
        <v>44420</v>
      </c>
      <c r="O7" s="37">
        <v>44419</v>
      </c>
      <c r="P7" s="37">
        <v>44419</v>
      </c>
      <c r="Q7" s="25">
        <v>317785.94</v>
      </c>
      <c r="R7" s="4">
        <v>100</v>
      </c>
      <c r="S7" s="28">
        <v>99.991682999999995</v>
      </c>
      <c r="T7" s="24">
        <v>0</v>
      </c>
      <c r="U7" s="24">
        <v>317.78593999999998</v>
      </c>
      <c r="V7" s="31">
        <v>3.0361336900000001E-2</v>
      </c>
      <c r="W7" s="33">
        <v>3.0361336900000001E-2</v>
      </c>
      <c r="X7" s="4" t="s">
        <v>32</v>
      </c>
    </row>
    <row r="8" spans="1:24" s="2" customFormat="1">
      <c r="A8" s="17">
        <f t="shared" si="0"/>
        <v>7</v>
      </c>
      <c r="B8" s="6" t="s">
        <v>53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7">
        <v>44420</v>
      </c>
      <c r="M8" s="32">
        <v>1</v>
      </c>
      <c r="N8" s="37">
        <v>44420</v>
      </c>
      <c r="O8" s="37">
        <v>44419</v>
      </c>
      <c r="P8" s="37">
        <v>44419</v>
      </c>
      <c r="Q8" s="25">
        <v>48100.78</v>
      </c>
      <c r="R8" s="4">
        <v>100</v>
      </c>
      <c r="S8" s="28">
        <v>99.991682999999995</v>
      </c>
      <c r="T8" s="24">
        <v>0</v>
      </c>
      <c r="U8" s="24">
        <v>48.10078</v>
      </c>
      <c r="V8" s="31">
        <v>3.0361336900000001E-2</v>
      </c>
      <c r="W8" s="33">
        <v>3.0361336900000001E-2</v>
      </c>
      <c r="X8" s="4" t="s">
        <v>32</v>
      </c>
    </row>
    <row r="9" spans="1:24" s="2" customFormat="1">
      <c r="A9" s="17">
        <f t="shared" si="0"/>
        <v>8</v>
      </c>
      <c r="B9" s="6" t="s">
        <v>53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7">
        <v>44420</v>
      </c>
      <c r="M9" s="32">
        <v>1</v>
      </c>
      <c r="N9" s="37">
        <v>44420</v>
      </c>
      <c r="O9" s="37">
        <v>44419</v>
      </c>
      <c r="P9" s="37">
        <v>44419</v>
      </c>
      <c r="Q9" s="25">
        <v>2095928.61</v>
      </c>
      <c r="R9" s="4">
        <v>100</v>
      </c>
      <c r="S9" s="28">
        <v>99.991682999999995</v>
      </c>
      <c r="T9" s="24">
        <v>0</v>
      </c>
      <c r="U9" s="24">
        <v>2095.9286099999999</v>
      </c>
      <c r="V9" s="31">
        <v>3.0361336900000001E-2</v>
      </c>
      <c r="W9" s="33">
        <v>3.0361336900000001E-2</v>
      </c>
      <c r="X9" s="4" t="s">
        <v>32</v>
      </c>
    </row>
    <row r="10" spans="1:24" s="2" customFormat="1">
      <c r="A10" s="17">
        <f t="shared" si="0"/>
        <v>9</v>
      </c>
      <c r="B10" s="6" t="s">
        <v>53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7">
        <v>44420</v>
      </c>
      <c r="M10" s="32">
        <v>1</v>
      </c>
      <c r="N10" s="37">
        <v>44420</v>
      </c>
      <c r="O10" s="37">
        <v>44419</v>
      </c>
      <c r="P10" s="37">
        <v>44419</v>
      </c>
      <c r="Q10" s="25">
        <v>2026.34</v>
      </c>
      <c r="R10" s="4">
        <v>100</v>
      </c>
      <c r="S10" s="28">
        <v>99.991682999999995</v>
      </c>
      <c r="T10" s="24">
        <v>0</v>
      </c>
      <c r="U10" s="24">
        <v>2.0263399999999998</v>
      </c>
      <c r="V10" s="31">
        <v>3.0361336900000001E-2</v>
      </c>
      <c r="W10" s="33">
        <v>3.0361336900000001E-2</v>
      </c>
      <c r="X10" s="4" t="s">
        <v>32</v>
      </c>
    </row>
    <row r="11" spans="1:24" s="2" customFormat="1">
      <c r="A11" s="17">
        <f t="shared" si="0"/>
        <v>10</v>
      </c>
      <c r="B11" s="6" t="s">
        <v>53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7">
        <v>44420</v>
      </c>
      <c r="M11" s="32">
        <v>1</v>
      </c>
      <c r="N11" s="37">
        <v>44420</v>
      </c>
      <c r="O11" s="37">
        <v>44419</v>
      </c>
      <c r="P11" s="37">
        <v>44419</v>
      </c>
      <c r="Q11" s="25">
        <v>494527.38</v>
      </c>
      <c r="R11" s="4">
        <v>100</v>
      </c>
      <c r="S11" s="28">
        <v>99.991682999999995</v>
      </c>
      <c r="T11" s="24">
        <v>0</v>
      </c>
      <c r="U11" s="24">
        <v>494.52737999999999</v>
      </c>
      <c r="V11" s="31">
        <v>3.0361336900000001E-2</v>
      </c>
      <c r="W11" s="33">
        <v>3.0361336900000001E-2</v>
      </c>
      <c r="X11" s="4" t="s">
        <v>32</v>
      </c>
    </row>
    <row r="12" spans="1:24" s="2" customFormat="1">
      <c r="A12" s="17">
        <f t="shared" si="0"/>
        <v>11</v>
      </c>
      <c r="B12" s="6" t="s">
        <v>53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7">
        <v>44420</v>
      </c>
      <c r="M12" s="32">
        <v>1</v>
      </c>
      <c r="N12" s="37">
        <v>44420</v>
      </c>
      <c r="O12" s="37">
        <v>44419</v>
      </c>
      <c r="P12" s="37">
        <v>44419</v>
      </c>
      <c r="Q12" s="25">
        <v>18392.38</v>
      </c>
      <c r="R12" s="4">
        <v>100</v>
      </c>
      <c r="S12" s="28">
        <v>99.991682999999995</v>
      </c>
      <c r="T12" s="24">
        <v>0</v>
      </c>
      <c r="U12" s="24">
        <v>18.392379999999999</v>
      </c>
      <c r="V12" s="31">
        <v>3.0361336900000001E-2</v>
      </c>
      <c r="W12" s="33">
        <v>3.0361336900000001E-2</v>
      </c>
      <c r="X12" s="4" t="s">
        <v>32</v>
      </c>
    </row>
    <row r="13" spans="1:24" s="2" customFormat="1">
      <c r="A13" s="17">
        <f t="shared" si="0"/>
        <v>12</v>
      </c>
      <c r="B13" s="6" t="s">
        <v>53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51</v>
      </c>
      <c r="K13" s="16" t="s">
        <v>31</v>
      </c>
      <c r="L13" s="37">
        <v>44420</v>
      </c>
      <c r="M13" s="32">
        <v>1</v>
      </c>
      <c r="N13" s="37">
        <v>44420</v>
      </c>
      <c r="O13" s="37">
        <v>44419</v>
      </c>
      <c r="P13" s="37">
        <v>44419</v>
      </c>
      <c r="Q13" s="25">
        <v>448500.03</v>
      </c>
      <c r="R13" s="4">
        <v>100</v>
      </c>
      <c r="S13" s="28">
        <v>99.991682999999995</v>
      </c>
      <c r="T13" s="24">
        <v>0</v>
      </c>
      <c r="U13" s="24">
        <v>448.50002999999998</v>
      </c>
      <c r="V13" s="31">
        <v>3.0361336900000001E-2</v>
      </c>
      <c r="W13" s="33">
        <v>3.0361336900000001E-2</v>
      </c>
      <c r="X13" s="4" t="s">
        <v>32</v>
      </c>
    </row>
    <row r="14" spans="1:24" s="2" customFormat="1">
      <c r="A14" s="17">
        <f t="shared" si="0"/>
        <v>13</v>
      </c>
      <c r="B14" s="6" t="s">
        <v>53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7">
        <v>44420</v>
      </c>
      <c r="M14" s="32">
        <v>1</v>
      </c>
      <c r="N14" s="37">
        <v>44420</v>
      </c>
      <c r="O14" s="37">
        <v>44419</v>
      </c>
      <c r="P14" s="37">
        <v>44419</v>
      </c>
      <c r="Q14" s="25">
        <v>116839.65</v>
      </c>
      <c r="R14" s="4">
        <v>100</v>
      </c>
      <c r="S14" s="28">
        <v>99.991682999999995</v>
      </c>
      <c r="T14" s="24">
        <v>0</v>
      </c>
      <c r="U14" s="24">
        <v>116.83965000000001</v>
      </c>
      <c r="V14" s="31">
        <v>3.0361336900000001E-2</v>
      </c>
      <c r="W14" s="33">
        <v>3.0361336900000001E-2</v>
      </c>
      <c r="X14" s="4" t="s">
        <v>32</v>
      </c>
    </row>
    <row r="15" spans="1:24" s="2" customFormat="1">
      <c r="A15" s="17">
        <f t="shared" si="0"/>
        <v>14</v>
      </c>
      <c r="B15" s="6" t="s">
        <v>53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44</v>
      </c>
      <c r="K15" s="16" t="s">
        <v>31</v>
      </c>
      <c r="L15" s="37">
        <v>44420</v>
      </c>
      <c r="M15" s="32">
        <v>1</v>
      </c>
      <c r="N15" s="37">
        <v>44420</v>
      </c>
      <c r="O15" s="37">
        <v>44419</v>
      </c>
      <c r="P15" s="37">
        <v>44419</v>
      </c>
      <c r="Q15" s="25">
        <v>348373.12</v>
      </c>
      <c r="R15" s="4">
        <v>100</v>
      </c>
      <c r="S15" s="28">
        <v>99.991682999999995</v>
      </c>
      <c r="T15" s="24">
        <v>0</v>
      </c>
      <c r="U15" s="24">
        <v>348.37311999999997</v>
      </c>
      <c r="V15" s="31">
        <v>3.0361336900000001E-2</v>
      </c>
      <c r="W15" s="33">
        <v>3.0361336900000001E-2</v>
      </c>
      <c r="X15" s="4" t="s">
        <v>32</v>
      </c>
    </row>
    <row r="16" spans="1:24" s="2" customFormat="1">
      <c r="A16" s="17">
        <f t="shared" si="0"/>
        <v>15</v>
      </c>
      <c r="B16" s="6" t="s">
        <v>53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7">
        <v>44420</v>
      </c>
      <c r="M16" s="32">
        <v>1</v>
      </c>
      <c r="N16" s="37">
        <v>44420</v>
      </c>
      <c r="O16" s="37">
        <v>44419</v>
      </c>
      <c r="P16" s="37">
        <v>44419</v>
      </c>
      <c r="Q16" s="25">
        <v>220855.73</v>
      </c>
      <c r="R16" s="4">
        <v>100</v>
      </c>
      <c r="S16" s="28">
        <v>99.991682999999995</v>
      </c>
      <c r="T16" s="24">
        <v>0</v>
      </c>
      <c r="U16" s="24">
        <v>220.85572999999999</v>
      </c>
      <c r="V16" s="31">
        <v>3.0361336900000001E-2</v>
      </c>
      <c r="W16" s="33">
        <v>3.0361336900000001E-2</v>
      </c>
      <c r="X16" s="4" t="s">
        <v>32</v>
      </c>
    </row>
    <row r="17" spans="1:24" s="2" customFormat="1">
      <c r="A17" s="17">
        <f t="shared" si="0"/>
        <v>16</v>
      </c>
      <c r="B17" s="6" t="s">
        <v>53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7">
        <v>44420</v>
      </c>
      <c r="M17" s="32">
        <v>1</v>
      </c>
      <c r="N17" s="37">
        <v>44420</v>
      </c>
      <c r="O17" s="37">
        <v>44419</v>
      </c>
      <c r="P17" s="37">
        <v>44419</v>
      </c>
      <c r="Q17" s="25">
        <v>180637.45</v>
      </c>
      <c r="R17" s="4">
        <v>100</v>
      </c>
      <c r="S17" s="28">
        <v>99.991682999999995</v>
      </c>
      <c r="T17" s="24">
        <v>0</v>
      </c>
      <c r="U17" s="24">
        <v>180.63745</v>
      </c>
      <c r="V17" s="31">
        <v>3.0361336900000001E-2</v>
      </c>
      <c r="W17" s="33">
        <v>3.0361336900000001E-2</v>
      </c>
      <c r="X17" s="4" t="s">
        <v>32</v>
      </c>
    </row>
    <row r="18" spans="1:24" s="2" customFormat="1">
      <c r="A18" s="17">
        <f t="shared" si="0"/>
        <v>17</v>
      </c>
      <c r="B18" s="6" t="s">
        <v>53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7">
        <v>44420</v>
      </c>
      <c r="M18" s="32">
        <v>1</v>
      </c>
      <c r="N18" s="37">
        <v>44420</v>
      </c>
      <c r="O18" s="37">
        <v>44419</v>
      </c>
      <c r="P18" s="37">
        <v>44419</v>
      </c>
      <c r="Q18" s="25">
        <v>232440.82</v>
      </c>
      <c r="R18" s="4">
        <v>100</v>
      </c>
      <c r="S18" s="28">
        <v>99.991682999999995</v>
      </c>
      <c r="T18" s="24">
        <v>0</v>
      </c>
      <c r="U18" s="24">
        <v>232.44082</v>
      </c>
      <c r="V18" s="31">
        <v>3.0361336900000001E-2</v>
      </c>
      <c r="W18" s="33">
        <v>3.0361336900000001E-2</v>
      </c>
      <c r="X18" s="4" t="s">
        <v>32</v>
      </c>
    </row>
    <row r="19" spans="1:24" s="2" customFormat="1">
      <c r="A19" s="17">
        <f t="shared" si="0"/>
        <v>18</v>
      </c>
      <c r="B19" s="6" t="s">
        <v>53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52</v>
      </c>
      <c r="K19" s="16" t="s">
        <v>31</v>
      </c>
      <c r="L19" s="37">
        <v>44420</v>
      </c>
      <c r="M19" s="32">
        <v>1</v>
      </c>
      <c r="N19" s="37">
        <v>44420</v>
      </c>
      <c r="O19" s="37">
        <v>44419</v>
      </c>
      <c r="P19" s="37">
        <v>44419</v>
      </c>
      <c r="Q19" s="25">
        <v>635186.69999999995</v>
      </c>
      <c r="R19" s="4">
        <v>100</v>
      </c>
      <c r="S19" s="28">
        <v>99.991682999999995</v>
      </c>
      <c r="T19" s="24">
        <v>0</v>
      </c>
      <c r="U19" s="24">
        <v>635.18669999999997</v>
      </c>
      <c r="V19" s="31">
        <v>3.0361336900000001E-2</v>
      </c>
      <c r="W19" s="33">
        <v>3.0361336900000001E-2</v>
      </c>
      <c r="X19" s="4" t="s">
        <v>32</v>
      </c>
    </row>
    <row r="20" spans="1:24" s="2" customFormat="1">
      <c r="A20" s="17">
        <f t="shared" si="0"/>
        <v>19</v>
      </c>
      <c r="B20" s="6" t="s">
        <v>53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7">
        <v>44420</v>
      </c>
      <c r="M20" s="32">
        <v>1</v>
      </c>
      <c r="N20" s="37">
        <v>44420</v>
      </c>
      <c r="O20" s="37">
        <v>44419</v>
      </c>
      <c r="P20" s="37">
        <v>44419</v>
      </c>
      <c r="Q20" s="25">
        <v>167894.36</v>
      </c>
      <c r="R20" s="4">
        <v>100</v>
      </c>
      <c r="S20" s="28">
        <v>99.991682999999995</v>
      </c>
      <c r="T20" s="24">
        <v>0</v>
      </c>
      <c r="U20" s="24">
        <v>167.89436000000001</v>
      </c>
      <c r="V20" s="31">
        <v>3.0361336900000001E-2</v>
      </c>
      <c r="W20" s="33">
        <v>3.0361336900000001E-2</v>
      </c>
      <c r="X20" s="4" t="s">
        <v>32</v>
      </c>
    </row>
    <row r="21" spans="1:24" s="2" customFormat="1">
      <c r="A21" s="17">
        <f t="shared" si="0"/>
        <v>20</v>
      </c>
      <c r="B21" s="6" t="s">
        <v>53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7">
        <v>44420</v>
      </c>
      <c r="M21" s="32">
        <v>1</v>
      </c>
      <c r="N21" s="37">
        <v>44420</v>
      </c>
      <c r="O21" s="37">
        <v>44419</v>
      </c>
      <c r="P21" s="37">
        <v>44419</v>
      </c>
      <c r="Q21" s="25">
        <v>435372.43</v>
      </c>
      <c r="R21" s="4">
        <v>100</v>
      </c>
      <c r="S21" s="28">
        <v>99.991682999999995</v>
      </c>
      <c r="T21" s="24">
        <v>0</v>
      </c>
      <c r="U21" s="24">
        <v>435.37243000000001</v>
      </c>
      <c r="V21" s="31">
        <v>3.0361336900000001E-2</v>
      </c>
      <c r="W21" s="33">
        <v>3.0361336900000001E-2</v>
      </c>
      <c r="X21" s="4" t="s">
        <v>32</v>
      </c>
    </row>
    <row r="22" spans="1:24" s="2" customFormat="1">
      <c r="A22" s="17">
        <f t="shared" si="0"/>
        <v>21</v>
      </c>
      <c r="B22" s="6" t="s">
        <v>53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7">
        <v>44420</v>
      </c>
      <c r="M22" s="32">
        <v>1</v>
      </c>
      <c r="N22" s="37">
        <v>44420</v>
      </c>
      <c r="O22" s="37">
        <v>44419</v>
      </c>
      <c r="P22" s="37">
        <v>44419</v>
      </c>
      <c r="Q22" s="25">
        <v>451945.86</v>
      </c>
      <c r="R22" s="4">
        <v>100</v>
      </c>
      <c r="S22" s="28">
        <v>99.991682999999995</v>
      </c>
      <c r="T22" s="24">
        <v>0</v>
      </c>
      <c r="U22" s="24">
        <v>451.94585999999998</v>
      </c>
      <c r="V22" s="31">
        <v>3.0361336900000001E-2</v>
      </c>
      <c r="W22" s="33">
        <v>3.0361336900000001E-2</v>
      </c>
      <c r="X22" s="4" t="s">
        <v>32</v>
      </c>
    </row>
    <row r="23" spans="1:24" s="2" customFormat="1">
      <c r="A23" s="17">
        <f t="shared" si="0"/>
        <v>22</v>
      </c>
      <c r="B23" s="6" t="s">
        <v>54</v>
      </c>
      <c r="C23" s="6" t="s">
        <v>55</v>
      </c>
      <c r="D23" s="6" t="s">
        <v>56</v>
      </c>
      <c r="E23" s="6" t="s">
        <v>57</v>
      </c>
      <c r="F23" s="15" t="s">
        <v>58</v>
      </c>
      <c r="G23" s="19" t="s">
        <v>27</v>
      </c>
      <c r="H23" s="7" t="s">
        <v>59</v>
      </c>
      <c r="I23" s="16" t="s">
        <v>29</v>
      </c>
      <c r="J23" s="16" t="s">
        <v>33</v>
      </c>
      <c r="K23" s="16" t="s">
        <v>31</v>
      </c>
      <c r="L23" s="37">
        <v>44426</v>
      </c>
      <c r="M23" s="32">
        <v>7</v>
      </c>
      <c r="N23" s="37">
        <v>44426</v>
      </c>
      <c r="O23" s="37">
        <v>44419</v>
      </c>
      <c r="P23" s="37">
        <v>44419</v>
      </c>
      <c r="Q23" s="25">
        <v>10000000</v>
      </c>
      <c r="R23" s="4">
        <v>100</v>
      </c>
      <c r="S23" s="28">
        <v>99.935000000000002</v>
      </c>
      <c r="T23" s="24">
        <v>0</v>
      </c>
      <c r="U23" s="24">
        <v>100</v>
      </c>
      <c r="V23" s="31">
        <v>3.3915000000000001E-2</v>
      </c>
      <c r="W23" s="33">
        <v>3.3915000000000001E-2</v>
      </c>
      <c r="X23" s="4" t="s">
        <v>32</v>
      </c>
    </row>
    <row r="24" spans="1:24" s="2" customFormat="1">
      <c r="A24" s="17">
        <f t="shared" si="0"/>
        <v>23</v>
      </c>
      <c r="B24" s="6" t="s">
        <v>60</v>
      </c>
      <c r="C24" s="6" t="s">
        <v>61</v>
      </c>
      <c r="D24" s="6" t="s">
        <v>56</v>
      </c>
      <c r="E24" s="6" t="s">
        <v>62</v>
      </c>
      <c r="F24" s="15" t="s">
        <v>63</v>
      </c>
      <c r="G24" s="19" t="s">
        <v>27</v>
      </c>
      <c r="H24" s="7" t="s">
        <v>59</v>
      </c>
      <c r="I24" s="16" t="s">
        <v>29</v>
      </c>
      <c r="J24" s="16" t="s">
        <v>34</v>
      </c>
      <c r="K24" s="16" t="s">
        <v>31</v>
      </c>
      <c r="L24" s="37">
        <v>44530</v>
      </c>
      <c r="M24" s="32">
        <v>111</v>
      </c>
      <c r="N24" s="37">
        <v>44530</v>
      </c>
      <c r="O24" s="37">
        <v>44419</v>
      </c>
      <c r="P24" s="37">
        <v>44419</v>
      </c>
      <c r="Q24" s="25">
        <v>2500000</v>
      </c>
      <c r="R24" s="4">
        <v>100</v>
      </c>
      <c r="S24" s="28">
        <v>98.917100000000005</v>
      </c>
      <c r="T24" s="24">
        <v>0</v>
      </c>
      <c r="U24" s="24">
        <v>25</v>
      </c>
      <c r="V24" s="31">
        <v>3.5998999999999996E-2</v>
      </c>
      <c r="W24" s="33">
        <v>3.5998999999999996E-2</v>
      </c>
      <c r="X24" s="4" t="s">
        <v>32</v>
      </c>
    </row>
    <row r="25" spans="1:24" s="2" customFormat="1">
      <c r="A25" s="17">
        <f t="shared" si="0"/>
        <v>24</v>
      </c>
      <c r="B25" s="6" t="s">
        <v>64</v>
      </c>
      <c r="C25" s="6" t="s">
        <v>65</v>
      </c>
      <c r="D25" s="6" t="s">
        <v>56</v>
      </c>
      <c r="E25" s="6" t="s">
        <v>66</v>
      </c>
      <c r="F25" s="15" t="s">
        <v>67</v>
      </c>
      <c r="G25" s="19" t="s">
        <v>68</v>
      </c>
      <c r="H25" s="7" t="s">
        <v>59</v>
      </c>
      <c r="I25" s="16" t="s">
        <v>29</v>
      </c>
      <c r="J25" s="16" t="s">
        <v>34</v>
      </c>
      <c r="K25" s="16" t="s">
        <v>31</v>
      </c>
      <c r="L25" s="37">
        <v>44497</v>
      </c>
      <c r="M25" s="32">
        <v>78</v>
      </c>
      <c r="N25" s="37">
        <v>44497</v>
      </c>
      <c r="O25" s="37">
        <v>44419</v>
      </c>
      <c r="P25" s="37">
        <v>44419</v>
      </c>
      <c r="Q25" s="25">
        <v>2500000</v>
      </c>
      <c r="R25" s="4">
        <v>100</v>
      </c>
      <c r="S25" s="28">
        <v>99.257599999999996</v>
      </c>
      <c r="T25" s="24">
        <v>0</v>
      </c>
      <c r="U25" s="24">
        <v>25</v>
      </c>
      <c r="V25" s="31">
        <v>3.5000000000000003E-2</v>
      </c>
      <c r="W25" s="33">
        <v>3.5150000000000001E-2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topLeftCell="I1" workbookViewId="0">
      <selection activeCell="O12" sqref="O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87</v>
      </c>
      <c r="C2" s="6" t="s">
        <v>99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48</v>
      </c>
      <c r="K2" s="16" t="s">
        <v>31</v>
      </c>
      <c r="L2" s="34">
        <v>44421</v>
      </c>
      <c r="M2" s="32">
        <v>1</v>
      </c>
      <c r="N2" s="35">
        <v>44421</v>
      </c>
      <c r="O2" s="36">
        <v>44420</v>
      </c>
      <c r="P2" s="37">
        <v>44420</v>
      </c>
      <c r="Q2" s="25">
        <v>63522.11</v>
      </c>
      <c r="R2" s="4">
        <v>100</v>
      </c>
      <c r="S2" s="28">
        <v>99.991603999999995</v>
      </c>
      <c r="T2" s="24">
        <v>0</v>
      </c>
      <c r="U2" s="24">
        <v>63.522109999999998</v>
      </c>
      <c r="V2" s="31">
        <v>3.0647988800000001E-2</v>
      </c>
      <c r="W2" s="33">
        <v>3.0647988800000001E-2</v>
      </c>
      <c r="X2" s="4" t="s">
        <v>32</v>
      </c>
    </row>
    <row r="3" spans="1:24" s="2" customFormat="1">
      <c r="A3" s="17">
        <f t="shared" ref="A3:A23" si="0">+A2+1</f>
        <v>2</v>
      </c>
      <c r="B3" s="6" t="s">
        <v>87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49</v>
      </c>
      <c r="K3" s="16" t="s">
        <v>31</v>
      </c>
      <c r="L3" s="34">
        <v>44421</v>
      </c>
      <c r="M3" s="32">
        <v>1</v>
      </c>
      <c r="N3" s="35">
        <v>44421</v>
      </c>
      <c r="O3" s="36">
        <v>44420</v>
      </c>
      <c r="P3" s="37">
        <v>44420</v>
      </c>
      <c r="Q3" s="25">
        <v>421381.12</v>
      </c>
      <c r="R3" s="4">
        <v>100</v>
      </c>
      <c r="S3" s="28">
        <v>99.991603999999995</v>
      </c>
      <c r="T3" s="24">
        <v>0</v>
      </c>
      <c r="U3" s="24">
        <v>421.38112000000001</v>
      </c>
      <c r="V3" s="31">
        <v>3.0647988800000001E-2</v>
      </c>
      <c r="W3" s="33">
        <v>3.0647988800000001E-2</v>
      </c>
      <c r="X3" s="4" t="s">
        <v>32</v>
      </c>
    </row>
    <row r="4" spans="1:24" s="2" customFormat="1">
      <c r="A4" s="17">
        <f t="shared" si="0"/>
        <v>3</v>
      </c>
      <c r="B4" s="6" t="s">
        <v>87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50</v>
      </c>
      <c r="K4" s="16" t="s">
        <v>31</v>
      </c>
      <c r="L4" s="34">
        <v>44421</v>
      </c>
      <c r="M4" s="32">
        <v>1</v>
      </c>
      <c r="N4" s="35">
        <v>44421</v>
      </c>
      <c r="O4" s="36">
        <v>44420</v>
      </c>
      <c r="P4" s="37">
        <v>44420</v>
      </c>
      <c r="Q4" s="25">
        <v>455427.48</v>
      </c>
      <c r="R4" s="4">
        <v>100</v>
      </c>
      <c r="S4" s="28">
        <v>99.991603999999995</v>
      </c>
      <c r="T4" s="24">
        <v>0</v>
      </c>
      <c r="U4" s="24">
        <v>455.42748</v>
      </c>
      <c r="V4" s="31">
        <v>3.0647988800000001E-2</v>
      </c>
      <c r="W4" s="33">
        <v>3.0647988800000001E-2</v>
      </c>
      <c r="X4" s="4" t="s">
        <v>32</v>
      </c>
    </row>
    <row r="5" spans="1:24" s="2" customFormat="1">
      <c r="A5" s="17">
        <f t="shared" si="0"/>
        <v>4</v>
      </c>
      <c r="B5" s="6" t="s">
        <v>87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47</v>
      </c>
      <c r="K5" s="16" t="s">
        <v>31</v>
      </c>
      <c r="L5" s="34">
        <v>44421</v>
      </c>
      <c r="M5" s="32">
        <v>1</v>
      </c>
      <c r="N5" s="35">
        <v>44421</v>
      </c>
      <c r="O5" s="36">
        <v>44420</v>
      </c>
      <c r="P5" s="37">
        <v>44420</v>
      </c>
      <c r="Q5" s="25">
        <v>195729.95</v>
      </c>
      <c r="R5" s="4">
        <v>100</v>
      </c>
      <c r="S5" s="28">
        <v>99.991603999999995</v>
      </c>
      <c r="T5" s="24">
        <v>0</v>
      </c>
      <c r="U5" s="24">
        <v>195.72995</v>
      </c>
      <c r="V5" s="31">
        <v>3.0647988800000001E-2</v>
      </c>
      <c r="W5" s="33">
        <v>3.0647988800000001E-2</v>
      </c>
      <c r="X5" s="4" t="s">
        <v>32</v>
      </c>
    </row>
    <row r="6" spans="1:24" s="2" customFormat="1">
      <c r="A6" s="17">
        <f t="shared" si="0"/>
        <v>5</v>
      </c>
      <c r="B6" s="6" t="s">
        <v>87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52</v>
      </c>
      <c r="K6" s="16" t="s">
        <v>31</v>
      </c>
      <c r="L6" s="34">
        <v>44421</v>
      </c>
      <c r="M6" s="32">
        <v>1</v>
      </c>
      <c r="N6" s="35">
        <v>44421</v>
      </c>
      <c r="O6" s="36">
        <v>44420</v>
      </c>
      <c r="P6" s="37">
        <v>44420</v>
      </c>
      <c r="Q6" s="25">
        <v>618530.30000000005</v>
      </c>
      <c r="R6" s="4">
        <v>100</v>
      </c>
      <c r="S6" s="28">
        <v>99.991603999999995</v>
      </c>
      <c r="T6" s="24">
        <v>0</v>
      </c>
      <c r="U6" s="24">
        <v>618.53030000000001</v>
      </c>
      <c r="V6" s="31">
        <v>3.0647988800000001E-2</v>
      </c>
      <c r="W6" s="33">
        <v>3.0647988800000001E-2</v>
      </c>
      <c r="X6" s="4" t="s">
        <v>32</v>
      </c>
    </row>
    <row r="7" spans="1:24" s="2" customFormat="1">
      <c r="A7" s="17">
        <f t="shared" si="0"/>
        <v>6</v>
      </c>
      <c r="B7" s="6" t="s">
        <v>87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43</v>
      </c>
      <c r="K7" s="16" t="s">
        <v>31</v>
      </c>
      <c r="L7" s="34">
        <v>44421</v>
      </c>
      <c r="M7" s="32">
        <v>1</v>
      </c>
      <c r="N7" s="35">
        <v>44421</v>
      </c>
      <c r="O7" s="36">
        <v>44420</v>
      </c>
      <c r="P7" s="37">
        <v>44420</v>
      </c>
      <c r="Q7" s="25">
        <v>116849.36</v>
      </c>
      <c r="R7" s="4">
        <v>100</v>
      </c>
      <c r="S7" s="28">
        <v>99.991603999999995</v>
      </c>
      <c r="T7" s="24">
        <v>0</v>
      </c>
      <c r="U7" s="24">
        <v>116.84936</v>
      </c>
      <c r="V7" s="31">
        <v>3.0647988800000001E-2</v>
      </c>
      <c r="W7" s="33">
        <v>3.0647988800000001E-2</v>
      </c>
      <c r="X7" s="4" t="s">
        <v>32</v>
      </c>
    </row>
    <row r="8" spans="1:24" s="2" customFormat="1">
      <c r="A8" s="17">
        <f t="shared" si="0"/>
        <v>7</v>
      </c>
      <c r="B8" s="6" t="s">
        <v>87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4">
        <v>44421</v>
      </c>
      <c r="M8" s="32">
        <v>1</v>
      </c>
      <c r="N8" s="35">
        <v>44421</v>
      </c>
      <c r="O8" s="36">
        <v>44420</v>
      </c>
      <c r="P8" s="37">
        <v>44420</v>
      </c>
      <c r="Q8" s="25">
        <v>340483.07</v>
      </c>
      <c r="R8" s="4">
        <v>100</v>
      </c>
      <c r="S8" s="28">
        <v>99.991603999999995</v>
      </c>
      <c r="T8" s="24">
        <v>0</v>
      </c>
      <c r="U8" s="24">
        <v>340.48307</v>
      </c>
      <c r="V8" s="31">
        <v>3.0647988800000001E-2</v>
      </c>
      <c r="W8" s="33">
        <v>3.0647988800000001E-2</v>
      </c>
      <c r="X8" s="4" t="s">
        <v>32</v>
      </c>
    </row>
    <row r="9" spans="1:24" s="2" customFormat="1">
      <c r="A9" s="17">
        <f t="shared" si="0"/>
        <v>8</v>
      </c>
      <c r="B9" s="6" t="s">
        <v>87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45</v>
      </c>
      <c r="K9" s="16" t="s">
        <v>31</v>
      </c>
      <c r="L9" s="34">
        <v>44421</v>
      </c>
      <c r="M9" s="32">
        <v>1</v>
      </c>
      <c r="N9" s="35">
        <v>44421</v>
      </c>
      <c r="O9" s="36">
        <v>44420</v>
      </c>
      <c r="P9" s="37">
        <v>44420</v>
      </c>
      <c r="Q9" s="25">
        <v>209685.06</v>
      </c>
      <c r="R9" s="4">
        <v>100</v>
      </c>
      <c r="S9" s="28">
        <v>99.991603999999995</v>
      </c>
      <c r="T9" s="24">
        <v>0</v>
      </c>
      <c r="U9" s="24">
        <v>209.68505999999999</v>
      </c>
      <c r="V9" s="31">
        <v>3.0647988800000001E-2</v>
      </c>
      <c r="W9" s="33">
        <v>3.0647988800000001E-2</v>
      </c>
      <c r="X9" s="4" t="s">
        <v>32</v>
      </c>
    </row>
    <row r="10" spans="1:24" s="2" customFormat="1">
      <c r="A10" s="17">
        <f t="shared" si="0"/>
        <v>9</v>
      </c>
      <c r="B10" s="6" t="s">
        <v>87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42</v>
      </c>
      <c r="K10" s="16" t="s">
        <v>31</v>
      </c>
      <c r="L10" s="34">
        <v>44421</v>
      </c>
      <c r="M10" s="32">
        <v>1</v>
      </c>
      <c r="N10" s="35">
        <v>44421</v>
      </c>
      <c r="O10" s="36">
        <v>44420</v>
      </c>
      <c r="P10" s="37">
        <v>44420</v>
      </c>
      <c r="Q10" s="25">
        <v>18410.18</v>
      </c>
      <c r="R10" s="4">
        <v>100</v>
      </c>
      <c r="S10" s="28">
        <v>99.991603999999995</v>
      </c>
      <c r="T10" s="24">
        <v>0</v>
      </c>
      <c r="U10" s="24">
        <v>18.41018</v>
      </c>
      <c r="V10" s="31">
        <v>3.0647988800000001E-2</v>
      </c>
      <c r="W10" s="33">
        <v>3.0647988800000001E-2</v>
      </c>
      <c r="X10" s="4" t="s">
        <v>32</v>
      </c>
    </row>
    <row r="11" spans="1:24" s="2" customFormat="1">
      <c r="A11" s="17">
        <f t="shared" si="0"/>
        <v>10</v>
      </c>
      <c r="B11" s="6" t="s">
        <v>87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51</v>
      </c>
      <c r="K11" s="16" t="s">
        <v>31</v>
      </c>
      <c r="L11" s="34">
        <v>44421</v>
      </c>
      <c r="M11" s="32">
        <v>1</v>
      </c>
      <c r="N11" s="35">
        <v>44421</v>
      </c>
      <c r="O11" s="36">
        <v>44420</v>
      </c>
      <c r="P11" s="37">
        <v>44420</v>
      </c>
      <c r="Q11" s="25">
        <v>339661.56</v>
      </c>
      <c r="R11" s="4">
        <v>100</v>
      </c>
      <c r="S11" s="28">
        <v>99.991603999999995</v>
      </c>
      <c r="T11" s="24">
        <v>0</v>
      </c>
      <c r="U11" s="24">
        <v>339.66156000000001</v>
      </c>
      <c r="V11" s="31">
        <v>3.0647988800000001E-2</v>
      </c>
      <c r="W11" s="33">
        <v>3.0647988800000001E-2</v>
      </c>
      <c r="X11" s="4" t="s">
        <v>32</v>
      </c>
    </row>
    <row r="12" spans="1:24" s="2" customFormat="1">
      <c r="A12" s="17">
        <f t="shared" si="0"/>
        <v>11</v>
      </c>
      <c r="B12" s="6" t="s">
        <v>87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46</v>
      </c>
      <c r="K12" s="16" t="s">
        <v>31</v>
      </c>
      <c r="L12" s="34">
        <v>44421</v>
      </c>
      <c r="M12" s="32">
        <v>1</v>
      </c>
      <c r="N12" s="35">
        <v>44421</v>
      </c>
      <c r="O12" s="36">
        <v>44420</v>
      </c>
      <c r="P12" s="37">
        <v>44420</v>
      </c>
      <c r="Q12" s="25">
        <v>164823.85</v>
      </c>
      <c r="R12" s="4">
        <v>100</v>
      </c>
      <c r="S12" s="28">
        <v>99.991603999999995</v>
      </c>
      <c r="T12" s="24">
        <v>0</v>
      </c>
      <c r="U12" s="24">
        <v>164.82384999999999</v>
      </c>
      <c r="V12" s="31">
        <v>3.0647988800000001E-2</v>
      </c>
      <c r="W12" s="33">
        <v>3.0647988800000001E-2</v>
      </c>
      <c r="X12" s="4" t="s">
        <v>32</v>
      </c>
    </row>
    <row r="13" spans="1:24" s="2" customFormat="1">
      <c r="A13" s="17">
        <f t="shared" si="0"/>
        <v>12</v>
      </c>
      <c r="B13" s="6" t="s">
        <v>87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4">
        <v>44421</v>
      </c>
      <c r="M13" s="32">
        <v>1</v>
      </c>
      <c r="N13" s="35">
        <v>44421</v>
      </c>
      <c r="O13" s="36">
        <v>44420</v>
      </c>
      <c r="P13" s="37">
        <v>44420</v>
      </c>
      <c r="Q13" s="25">
        <v>2234653.33</v>
      </c>
      <c r="R13" s="4">
        <v>100</v>
      </c>
      <c r="S13" s="28">
        <v>99.991603999999995</v>
      </c>
      <c r="T13" s="24">
        <v>0</v>
      </c>
      <c r="U13" s="24">
        <v>2234.6533300000001</v>
      </c>
      <c r="V13" s="31">
        <v>3.0647988800000001E-2</v>
      </c>
      <c r="W13" s="33">
        <v>3.0647988800000001E-2</v>
      </c>
      <c r="X13" s="4" t="s">
        <v>32</v>
      </c>
    </row>
    <row r="14" spans="1:24" s="2" customFormat="1">
      <c r="A14" s="17">
        <f t="shared" si="0"/>
        <v>13</v>
      </c>
      <c r="B14" s="6" t="s">
        <v>87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40</v>
      </c>
      <c r="K14" s="16" t="s">
        <v>31</v>
      </c>
      <c r="L14" s="34">
        <v>44421</v>
      </c>
      <c r="M14" s="32">
        <v>1</v>
      </c>
      <c r="N14" s="35">
        <v>44421</v>
      </c>
      <c r="O14" s="36">
        <v>44420</v>
      </c>
      <c r="P14" s="37">
        <v>44420</v>
      </c>
      <c r="Q14" s="25">
        <v>2177.3000000000002</v>
      </c>
      <c r="R14" s="4">
        <v>100</v>
      </c>
      <c r="S14" s="28">
        <v>99.991603999999995</v>
      </c>
      <c r="T14" s="24">
        <v>0</v>
      </c>
      <c r="U14" s="24">
        <v>2.1772999999999998</v>
      </c>
      <c r="V14" s="31">
        <v>3.0647988800000001E-2</v>
      </c>
      <c r="W14" s="33">
        <v>3.0647988800000001E-2</v>
      </c>
      <c r="X14" s="4" t="s">
        <v>32</v>
      </c>
    </row>
    <row r="15" spans="1:24" s="2" customFormat="1">
      <c r="A15" s="17">
        <f t="shared" si="0"/>
        <v>14</v>
      </c>
      <c r="B15" s="6" t="s">
        <v>87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73</v>
      </c>
      <c r="K15" s="16" t="s">
        <v>31</v>
      </c>
      <c r="L15" s="34">
        <v>44421</v>
      </c>
      <c r="M15" s="32">
        <v>1</v>
      </c>
      <c r="N15" s="35">
        <v>44421</v>
      </c>
      <c r="O15" s="36">
        <v>44420</v>
      </c>
      <c r="P15" s="37">
        <v>44420</v>
      </c>
      <c r="Q15" s="25">
        <v>362872.79</v>
      </c>
      <c r="R15" s="4">
        <v>100</v>
      </c>
      <c r="S15" s="28">
        <v>99.991603999999995</v>
      </c>
      <c r="T15" s="24">
        <v>0</v>
      </c>
      <c r="U15" s="24">
        <v>362.87279000000001</v>
      </c>
      <c r="V15" s="31">
        <v>3.0647988800000001E-2</v>
      </c>
      <c r="W15" s="33">
        <v>3.0647988800000001E-2</v>
      </c>
      <c r="X15" s="4" t="s">
        <v>32</v>
      </c>
    </row>
    <row r="16" spans="1:24" s="2" customFormat="1">
      <c r="A16" s="17">
        <f t="shared" si="0"/>
        <v>15</v>
      </c>
      <c r="B16" s="6" t="s">
        <v>87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41</v>
      </c>
      <c r="K16" s="16" t="s">
        <v>31</v>
      </c>
      <c r="L16" s="34">
        <v>44421</v>
      </c>
      <c r="M16" s="32">
        <v>1</v>
      </c>
      <c r="N16" s="35">
        <v>44421</v>
      </c>
      <c r="O16" s="36">
        <v>44420</v>
      </c>
      <c r="P16" s="37">
        <v>44420</v>
      </c>
      <c r="Q16" s="25">
        <v>463112.8</v>
      </c>
      <c r="R16" s="4">
        <v>100</v>
      </c>
      <c r="S16" s="28">
        <v>99.991603999999995</v>
      </c>
      <c r="T16" s="24">
        <v>0</v>
      </c>
      <c r="U16" s="24">
        <v>463.11279999999999</v>
      </c>
      <c r="V16" s="31">
        <v>3.0647988800000001E-2</v>
      </c>
      <c r="W16" s="33">
        <v>3.0647988800000001E-2</v>
      </c>
      <c r="X16" s="4" t="s">
        <v>32</v>
      </c>
    </row>
    <row r="17" spans="1:24" s="2" customFormat="1">
      <c r="A17" s="17">
        <f t="shared" si="0"/>
        <v>16</v>
      </c>
      <c r="B17" s="6" t="s">
        <v>87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36</v>
      </c>
      <c r="K17" s="16" t="s">
        <v>31</v>
      </c>
      <c r="L17" s="34">
        <v>44421</v>
      </c>
      <c r="M17" s="32">
        <v>1</v>
      </c>
      <c r="N17" s="35">
        <v>44421</v>
      </c>
      <c r="O17" s="36">
        <v>44420</v>
      </c>
      <c r="P17" s="37">
        <v>44420</v>
      </c>
      <c r="Q17" s="25">
        <v>22200.71</v>
      </c>
      <c r="R17" s="4">
        <v>100</v>
      </c>
      <c r="S17" s="28">
        <v>99.991603999999995</v>
      </c>
      <c r="T17" s="24">
        <v>0</v>
      </c>
      <c r="U17" s="24">
        <v>22.200710000000001</v>
      </c>
      <c r="V17" s="31">
        <v>3.0647988800000001E-2</v>
      </c>
      <c r="W17" s="33">
        <v>3.0647988800000001E-2</v>
      </c>
      <c r="X17" s="4" t="s">
        <v>32</v>
      </c>
    </row>
    <row r="18" spans="1:24" s="2" customFormat="1">
      <c r="A18" s="17">
        <f t="shared" si="0"/>
        <v>17</v>
      </c>
      <c r="B18" s="6" t="s">
        <v>87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37</v>
      </c>
      <c r="K18" s="16" t="s">
        <v>31</v>
      </c>
      <c r="L18" s="34">
        <v>44421</v>
      </c>
      <c r="M18" s="32">
        <v>1</v>
      </c>
      <c r="N18" s="35">
        <v>44421</v>
      </c>
      <c r="O18" s="36">
        <v>44420</v>
      </c>
      <c r="P18" s="37">
        <v>44420</v>
      </c>
      <c r="Q18" s="25">
        <v>313706.89</v>
      </c>
      <c r="R18" s="4">
        <v>100</v>
      </c>
      <c r="S18" s="28">
        <v>99.991603999999995</v>
      </c>
      <c r="T18" s="24">
        <v>0</v>
      </c>
      <c r="U18" s="24">
        <v>313.70688999999999</v>
      </c>
      <c r="V18" s="31">
        <v>3.0647988800000001E-2</v>
      </c>
      <c r="W18" s="33">
        <v>3.0647988800000001E-2</v>
      </c>
      <c r="X18" s="4" t="s">
        <v>32</v>
      </c>
    </row>
    <row r="19" spans="1:24" s="2" customFormat="1">
      <c r="A19" s="17">
        <f t="shared" si="0"/>
        <v>18</v>
      </c>
      <c r="B19" s="6" t="s">
        <v>87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38</v>
      </c>
      <c r="K19" s="16" t="s">
        <v>31</v>
      </c>
      <c r="L19" s="34">
        <v>44421</v>
      </c>
      <c r="M19" s="32">
        <v>1</v>
      </c>
      <c r="N19" s="35">
        <v>44421</v>
      </c>
      <c r="O19" s="36">
        <v>44420</v>
      </c>
      <c r="P19" s="37">
        <v>44420</v>
      </c>
      <c r="Q19" s="25">
        <v>48104.78</v>
      </c>
      <c r="R19" s="4">
        <v>100</v>
      </c>
      <c r="S19" s="28">
        <v>99.991603999999995</v>
      </c>
      <c r="T19" s="24">
        <v>0</v>
      </c>
      <c r="U19" s="24">
        <v>48.104779999999998</v>
      </c>
      <c r="V19" s="31">
        <v>3.0647988800000001E-2</v>
      </c>
      <c r="W19" s="33">
        <v>3.0647988800000001E-2</v>
      </c>
      <c r="X19" s="4" t="s">
        <v>32</v>
      </c>
    </row>
    <row r="20" spans="1:24" s="2" customFormat="1">
      <c r="A20" s="17">
        <f t="shared" si="0"/>
        <v>19</v>
      </c>
      <c r="B20" s="6" t="s">
        <v>87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30</v>
      </c>
      <c r="K20" s="16" t="s">
        <v>31</v>
      </c>
      <c r="L20" s="34">
        <v>44421</v>
      </c>
      <c r="M20" s="32">
        <v>1</v>
      </c>
      <c r="N20" s="35">
        <v>44421</v>
      </c>
      <c r="O20" s="36">
        <v>44420</v>
      </c>
      <c r="P20" s="37">
        <v>44420</v>
      </c>
      <c r="Q20" s="25">
        <v>64603.47</v>
      </c>
      <c r="R20" s="4">
        <v>100</v>
      </c>
      <c r="S20" s="28">
        <v>99.991603999999995</v>
      </c>
      <c r="T20" s="24">
        <v>0</v>
      </c>
      <c r="U20" s="24">
        <v>64.603470000000002</v>
      </c>
      <c r="V20" s="31">
        <v>3.0647988800000001E-2</v>
      </c>
      <c r="W20" s="33">
        <v>3.0647988800000001E-2</v>
      </c>
      <c r="X20" s="4" t="s">
        <v>32</v>
      </c>
    </row>
    <row r="21" spans="1:24" s="2" customFormat="1">
      <c r="A21" s="17">
        <f t="shared" si="0"/>
        <v>20</v>
      </c>
      <c r="B21" s="6" t="s">
        <v>87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33</v>
      </c>
      <c r="K21" s="16" t="s">
        <v>31</v>
      </c>
      <c r="L21" s="34">
        <v>44421</v>
      </c>
      <c r="M21" s="32">
        <v>1</v>
      </c>
      <c r="N21" s="35">
        <v>44421</v>
      </c>
      <c r="O21" s="36">
        <v>44420</v>
      </c>
      <c r="P21" s="37">
        <v>44420</v>
      </c>
      <c r="Q21" s="25">
        <v>18871349.23</v>
      </c>
      <c r="R21" s="4">
        <v>100</v>
      </c>
      <c r="S21" s="28">
        <v>99.991603999999995</v>
      </c>
      <c r="T21" s="24">
        <v>0</v>
      </c>
      <c r="U21" s="24">
        <v>18871.34923</v>
      </c>
      <c r="V21" s="31">
        <v>3.0647988800000001E-2</v>
      </c>
      <c r="W21" s="33">
        <v>3.0647988800000001E-2</v>
      </c>
      <c r="X21" s="4" t="s">
        <v>32</v>
      </c>
    </row>
    <row r="22" spans="1:24" s="2" customFormat="1">
      <c r="A22" s="17">
        <f t="shared" si="0"/>
        <v>21</v>
      </c>
      <c r="B22" s="6" t="s">
        <v>87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34</v>
      </c>
      <c r="K22" s="16" t="s">
        <v>31</v>
      </c>
      <c r="L22" s="34">
        <v>44421</v>
      </c>
      <c r="M22" s="32">
        <v>1</v>
      </c>
      <c r="N22" s="35">
        <v>44421</v>
      </c>
      <c r="O22" s="36">
        <v>44420</v>
      </c>
      <c r="P22" s="37">
        <v>44420</v>
      </c>
      <c r="Q22" s="25">
        <v>3099557.55</v>
      </c>
      <c r="R22" s="4">
        <v>100</v>
      </c>
      <c r="S22" s="28">
        <v>99.991603999999995</v>
      </c>
      <c r="T22" s="24">
        <v>0</v>
      </c>
      <c r="U22" s="24">
        <v>3099.55755</v>
      </c>
      <c r="V22" s="31">
        <v>3.0647988800000001E-2</v>
      </c>
      <c r="W22" s="33">
        <v>3.0647988800000001E-2</v>
      </c>
      <c r="X22" s="4" t="s">
        <v>32</v>
      </c>
    </row>
    <row r="23" spans="1:24" s="2" customFormat="1">
      <c r="A23" s="17">
        <f t="shared" si="0"/>
        <v>22</v>
      </c>
      <c r="B23" s="6" t="s">
        <v>87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35</v>
      </c>
      <c r="K23" s="16" t="s">
        <v>31</v>
      </c>
      <c r="L23" s="34">
        <v>44421</v>
      </c>
      <c r="M23" s="32">
        <v>1</v>
      </c>
      <c r="N23" s="35">
        <v>44421</v>
      </c>
      <c r="O23" s="36">
        <v>44420</v>
      </c>
      <c r="P23" s="37">
        <v>44420</v>
      </c>
      <c r="Q23" s="25">
        <v>38157.11</v>
      </c>
      <c r="R23" s="4">
        <v>100</v>
      </c>
      <c r="S23" s="28">
        <v>99.991603999999995</v>
      </c>
      <c r="T23" s="24">
        <v>0</v>
      </c>
      <c r="U23" s="24">
        <v>38.157110000000003</v>
      </c>
      <c r="V23" s="31">
        <v>3.0647988800000001E-2</v>
      </c>
      <c r="W23" s="33">
        <v>3.0647988800000001E-2</v>
      </c>
      <c r="X23" s="4" t="s">
        <v>32</v>
      </c>
    </row>
    <row r="24" spans="1:24" s="2" customFormat="1">
      <c r="A24" s="17"/>
      <c r="B24" s="6"/>
      <c r="C24" s="6"/>
      <c r="D24" s="6"/>
      <c r="E24" s="6"/>
      <c r="F24" s="15"/>
      <c r="G24" s="19"/>
      <c r="H24" s="7"/>
      <c r="I24" s="16"/>
      <c r="J24" s="16"/>
      <c r="K24" s="16"/>
      <c r="L24" s="34"/>
      <c r="M24" s="32"/>
      <c r="N24" s="16"/>
      <c r="O24" s="23"/>
      <c r="P24" s="18"/>
      <c r="Q24" s="25"/>
      <c r="R24" s="4"/>
      <c r="S24" s="28"/>
      <c r="T24" s="24"/>
      <c r="U24" s="24"/>
      <c r="V24" s="31"/>
      <c r="W24" s="33"/>
      <c r="X24" s="4"/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6"/>
  <sheetViews>
    <sheetView topLeftCell="K10" workbookViewId="0">
      <selection activeCell="O22" sqref="O2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69</v>
      </c>
      <c r="C2" s="6" t="s">
        <v>70</v>
      </c>
      <c r="D2" s="6" t="s">
        <v>71</v>
      </c>
      <c r="E2" s="6" t="s">
        <v>72</v>
      </c>
      <c r="F2" s="15" t="s">
        <v>72</v>
      </c>
      <c r="G2" s="19" t="s">
        <v>27</v>
      </c>
      <c r="H2" s="7" t="s">
        <v>28</v>
      </c>
      <c r="I2" s="16" t="s">
        <v>29</v>
      </c>
      <c r="J2" s="16" t="s">
        <v>73</v>
      </c>
      <c r="K2" s="16" t="s">
        <v>31</v>
      </c>
      <c r="L2" s="36">
        <v>46124</v>
      </c>
      <c r="M2" s="38">
        <v>1704</v>
      </c>
      <c r="N2" s="36">
        <v>46124</v>
      </c>
      <c r="O2" s="36">
        <v>44420</v>
      </c>
      <c r="P2" s="36">
        <v>44421</v>
      </c>
      <c r="Q2" s="25">
        <v>300000</v>
      </c>
      <c r="R2" s="4">
        <v>100</v>
      </c>
      <c r="S2" s="28">
        <v>99.55</v>
      </c>
      <c r="T2" s="24">
        <v>567692</v>
      </c>
      <c r="U2" s="24">
        <v>3</v>
      </c>
      <c r="V2" s="31">
        <v>5.7487000000000003E-2</v>
      </c>
      <c r="W2" s="33">
        <v>5.7449E-2</v>
      </c>
      <c r="X2" s="4" t="s">
        <v>32</v>
      </c>
    </row>
    <row r="3" spans="1:24" s="2" customFormat="1">
      <c r="A3" s="17">
        <v>2</v>
      </c>
      <c r="B3" s="6" t="s">
        <v>69</v>
      </c>
      <c r="C3" s="6" t="s">
        <v>70</v>
      </c>
      <c r="D3" s="6" t="s">
        <v>71</v>
      </c>
      <c r="E3" s="6" t="s">
        <v>72</v>
      </c>
      <c r="F3" s="15" t="s">
        <v>72</v>
      </c>
      <c r="G3" s="19" t="s">
        <v>27</v>
      </c>
      <c r="H3" s="7" t="s">
        <v>28</v>
      </c>
      <c r="I3" s="16" t="s">
        <v>29</v>
      </c>
      <c r="J3" s="16" t="s">
        <v>37</v>
      </c>
      <c r="K3" s="16" t="s">
        <v>31</v>
      </c>
      <c r="L3" s="36">
        <v>46124</v>
      </c>
      <c r="M3" s="38">
        <v>1704</v>
      </c>
      <c r="N3" s="36">
        <v>46124</v>
      </c>
      <c r="O3" s="36">
        <v>44420</v>
      </c>
      <c r="P3" s="36">
        <v>44421</v>
      </c>
      <c r="Q3" s="25">
        <v>450000</v>
      </c>
      <c r="R3" s="4">
        <v>100</v>
      </c>
      <c r="S3" s="28">
        <v>99.55</v>
      </c>
      <c r="T3" s="24">
        <v>851538</v>
      </c>
      <c r="U3" s="24">
        <v>4.5</v>
      </c>
      <c r="V3" s="31">
        <v>5.7487000000000003E-2</v>
      </c>
      <c r="W3" s="33">
        <v>5.7449E-2</v>
      </c>
      <c r="X3" s="4" t="s">
        <v>32</v>
      </c>
    </row>
    <row r="4" spans="1:24" s="2" customFormat="1">
      <c r="A4" s="17">
        <v>3</v>
      </c>
      <c r="B4" s="6" t="s">
        <v>69</v>
      </c>
      <c r="C4" s="6" t="s">
        <v>70</v>
      </c>
      <c r="D4" s="6" t="s">
        <v>71</v>
      </c>
      <c r="E4" s="6" t="s">
        <v>72</v>
      </c>
      <c r="F4" s="15" t="s">
        <v>72</v>
      </c>
      <c r="G4" s="19" t="s">
        <v>27</v>
      </c>
      <c r="H4" s="7" t="s">
        <v>28</v>
      </c>
      <c r="I4" s="16" t="s">
        <v>29</v>
      </c>
      <c r="J4" s="16" t="s">
        <v>74</v>
      </c>
      <c r="K4" s="16" t="s">
        <v>31</v>
      </c>
      <c r="L4" s="36">
        <v>46124</v>
      </c>
      <c r="M4" s="38">
        <v>1704</v>
      </c>
      <c r="N4" s="36">
        <v>46124</v>
      </c>
      <c r="O4" s="36">
        <v>44420</v>
      </c>
      <c r="P4" s="36">
        <v>44421</v>
      </c>
      <c r="Q4" s="25">
        <v>50000</v>
      </c>
      <c r="R4" s="4">
        <v>100</v>
      </c>
      <c r="S4" s="28">
        <v>99.55</v>
      </c>
      <c r="T4" s="24">
        <v>94615</v>
      </c>
      <c r="U4" s="24">
        <v>0.5</v>
      </c>
      <c r="V4" s="31">
        <v>5.7487000000000003E-2</v>
      </c>
      <c r="W4" s="33">
        <v>5.7449E-2</v>
      </c>
      <c r="X4" s="4" t="s">
        <v>32</v>
      </c>
    </row>
    <row r="5" spans="1:24" s="2" customFormat="1">
      <c r="A5" s="17"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6">
        <v>46124</v>
      </c>
      <c r="M5" s="38">
        <v>1704</v>
      </c>
      <c r="N5" s="36">
        <v>46124</v>
      </c>
      <c r="O5" s="36">
        <v>44420</v>
      </c>
      <c r="P5" s="36">
        <v>44421</v>
      </c>
      <c r="Q5" s="25">
        <v>200000</v>
      </c>
      <c r="R5" s="4">
        <v>100</v>
      </c>
      <c r="S5" s="28">
        <v>99.55</v>
      </c>
      <c r="T5" s="24">
        <v>378461</v>
      </c>
      <c r="U5" s="24">
        <v>2</v>
      </c>
      <c r="V5" s="31">
        <v>5.7487000000000003E-2</v>
      </c>
      <c r="W5" s="33">
        <v>5.7449E-2</v>
      </c>
      <c r="X5" s="4" t="s">
        <v>32</v>
      </c>
    </row>
    <row r="6" spans="1:24" s="2" customFormat="1">
      <c r="A6" s="17">
        <v>5</v>
      </c>
      <c r="B6" s="6" t="s">
        <v>75</v>
      </c>
      <c r="C6" s="6" t="s">
        <v>76</v>
      </c>
      <c r="D6" s="6" t="s">
        <v>71</v>
      </c>
      <c r="E6" s="6" t="s">
        <v>72</v>
      </c>
      <c r="F6" s="15" t="s">
        <v>72</v>
      </c>
      <c r="G6" s="19" t="s">
        <v>68</v>
      </c>
      <c r="H6" s="7" t="s">
        <v>28</v>
      </c>
      <c r="I6" s="16" t="s">
        <v>29</v>
      </c>
      <c r="J6" s="16" t="s">
        <v>73</v>
      </c>
      <c r="K6" s="16" t="s">
        <v>31</v>
      </c>
      <c r="L6" s="36">
        <v>48041</v>
      </c>
      <c r="M6" s="38">
        <v>3621</v>
      </c>
      <c r="N6" s="36">
        <v>48041</v>
      </c>
      <c r="O6" s="36">
        <v>44420</v>
      </c>
      <c r="P6" s="36">
        <v>44421</v>
      </c>
      <c r="Q6" s="25">
        <v>40000</v>
      </c>
      <c r="R6" s="4">
        <v>100</v>
      </c>
      <c r="S6" s="28">
        <v>99.075000000000003</v>
      </c>
      <c r="T6" s="24">
        <v>21011</v>
      </c>
      <c r="U6" s="24">
        <v>0.4</v>
      </c>
      <c r="V6" s="31">
        <v>6.3192999999999999E-2</v>
      </c>
      <c r="W6" s="33">
        <v>6.2358000000000004E-2</v>
      </c>
      <c r="X6" s="4" t="s">
        <v>32</v>
      </c>
    </row>
    <row r="7" spans="1:24" s="2" customFormat="1">
      <c r="A7" s="17">
        <v>6</v>
      </c>
      <c r="B7" s="6" t="s">
        <v>75</v>
      </c>
      <c r="C7" s="6" t="s">
        <v>76</v>
      </c>
      <c r="D7" s="6" t="s">
        <v>71</v>
      </c>
      <c r="E7" s="6" t="s">
        <v>72</v>
      </c>
      <c r="F7" s="15" t="s">
        <v>72</v>
      </c>
      <c r="G7" s="19" t="s">
        <v>68</v>
      </c>
      <c r="H7" s="7" t="s">
        <v>28</v>
      </c>
      <c r="I7" s="16" t="s">
        <v>29</v>
      </c>
      <c r="J7" s="16" t="s">
        <v>74</v>
      </c>
      <c r="K7" s="16" t="s">
        <v>31</v>
      </c>
      <c r="L7" s="36">
        <v>48041</v>
      </c>
      <c r="M7" s="38">
        <v>3621</v>
      </c>
      <c r="N7" s="36">
        <v>48041</v>
      </c>
      <c r="O7" s="36">
        <v>44420</v>
      </c>
      <c r="P7" s="36">
        <v>44421</v>
      </c>
      <c r="Q7" s="25">
        <v>85000</v>
      </c>
      <c r="R7" s="4">
        <v>100</v>
      </c>
      <c r="S7" s="28">
        <v>99.075000000000003</v>
      </c>
      <c r="T7" s="24">
        <v>44649</v>
      </c>
      <c r="U7" s="24">
        <v>0.85</v>
      </c>
      <c r="V7" s="31">
        <v>6.3192999999999999E-2</v>
      </c>
      <c r="W7" s="33">
        <v>6.2358000000000004E-2</v>
      </c>
      <c r="X7" s="4" t="s">
        <v>32</v>
      </c>
    </row>
    <row r="8" spans="1:24" s="2" customFormat="1">
      <c r="A8" s="17">
        <v>7</v>
      </c>
      <c r="B8" s="6" t="s">
        <v>75</v>
      </c>
      <c r="C8" s="6" t="s">
        <v>76</v>
      </c>
      <c r="D8" s="6" t="s">
        <v>71</v>
      </c>
      <c r="E8" s="6" t="s">
        <v>72</v>
      </c>
      <c r="F8" s="15" t="s">
        <v>72</v>
      </c>
      <c r="G8" s="19" t="s">
        <v>68</v>
      </c>
      <c r="H8" s="7" t="s">
        <v>28</v>
      </c>
      <c r="I8" s="16" t="s">
        <v>29</v>
      </c>
      <c r="J8" s="16" t="s">
        <v>34</v>
      </c>
      <c r="K8" s="16" t="s">
        <v>31</v>
      </c>
      <c r="L8" s="36">
        <v>48041</v>
      </c>
      <c r="M8" s="38">
        <v>3621</v>
      </c>
      <c r="N8" s="36">
        <v>48041</v>
      </c>
      <c r="O8" s="36">
        <v>44420</v>
      </c>
      <c r="P8" s="36">
        <v>44421</v>
      </c>
      <c r="Q8" s="25">
        <v>250000</v>
      </c>
      <c r="R8" s="4">
        <v>100</v>
      </c>
      <c r="S8" s="28">
        <v>99.075000000000003</v>
      </c>
      <c r="T8" s="24">
        <v>131319</v>
      </c>
      <c r="U8" s="24">
        <v>2.5</v>
      </c>
      <c r="V8" s="31">
        <v>6.3192999999999999E-2</v>
      </c>
      <c r="W8" s="33">
        <v>6.2358000000000004E-2</v>
      </c>
      <c r="X8" s="4" t="s">
        <v>32</v>
      </c>
    </row>
    <row r="9" spans="1:24" s="2" customFormat="1">
      <c r="A9" s="17">
        <v>8</v>
      </c>
      <c r="B9" s="6" t="s">
        <v>75</v>
      </c>
      <c r="C9" s="6" t="s">
        <v>76</v>
      </c>
      <c r="D9" s="6" t="s">
        <v>71</v>
      </c>
      <c r="E9" s="6" t="s">
        <v>72</v>
      </c>
      <c r="F9" s="15" t="s">
        <v>72</v>
      </c>
      <c r="G9" s="19" t="s">
        <v>68</v>
      </c>
      <c r="H9" s="7" t="s">
        <v>28</v>
      </c>
      <c r="I9" s="16" t="s">
        <v>29</v>
      </c>
      <c r="J9" s="16" t="s">
        <v>37</v>
      </c>
      <c r="K9" s="16" t="s">
        <v>31</v>
      </c>
      <c r="L9" s="36">
        <v>48041</v>
      </c>
      <c r="M9" s="38">
        <v>3621</v>
      </c>
      <c r="N9" s="36">
        <v>48041</v>
      </c>
      <c r="O9" s="36">
        <v>44420</v>
      </c>
      <c r="P9" s="36">
        <v>44421</v>
      </c>
      <c r="Q9" s="25">
        <v>125000</v>
      </c>
      <c r="R9" s="4">
        <v>100</v>
      </c>
      <c r="S9" s="28">
        <v>99.075000000000003</v>
      </c>
      <c r="T9" s="24">
        <v>65660</v>
      </c>
      <c r="U9" s="24">
        <v>1.25</v>
      </c>
      <c r="V9" s="31">
        <v>6.3192999999999999E-2</v>
      </c>
      <c r="W9" s="33">
        <v>6.2358000000000004E-2</v>
      </c>
      <c r="X9" s="4" t="s">
        <v>32</v>
      </c>
    </row>
    <row r="10" spans="1:24" s="2" customFormat="1">
      <c r="A10" s="17">
        <v>9</v>
      </c>
      <c r="B10" s="6" t="s">
        <v>75</v>
      </c>
      <c r="C10" s="6" t="s">
        <v>76</v>
      </c>
      <c r="D10" s="6" t="s">
        <v>71</v>
      </c>
      <c r="E10" s="6" t="s">
        <v>72</v>
      </c>
      <c r="F10" s="15" t="s">
        <v>72</v>
      </c>
      <c r="G10" s="19" t="s">
        <v>68</v>
      </c>
      <c r="H10" s="7" t="s">
        <v>28</v>
      </c>
      <c r="I10" s="16" t="s">
        <v>29</v>
      </c>
      <c r="J10" s="16" t="s">
        <v>74</v>
      </c>
      <c r="K10" s="16" t="s">
        <v>31</v>
      </c>
      <c r="L10" s="36">
        <v>48041</v>
      </c>
      <c r="M10" s="38">
        <v>3621</v>
      </c>
      <c r="N10" s="36">
        <v>48041</v>
      </c>
      <c r="O10" s="36">
        <v>44420</v>
      </c>
      <c r="P10" s="36">
        <v>44421</v>
      </c>
      <c r="Q10" s="25">
        <v>85000</v>
      </c>
      <c r="R10" s="4">
        <v>100</v>
      </c>
      <c r="S10" s="28">
        <v>99.07</v>
      </c>
      <c r="T10" s="24">
        <v>44649</v>
      </c>
      <c r="U10" s="24">
        <v>0.85</v>
      </c>
      <c r="V10" s="31">
        <v>6.3200000000000006E-2</v>
      </c>
      <c r="W10" s="33">
        <v>6.2358000000000004E-2</v>
      </c>
      <c r="X10" s="4" t="s">
        <v>32</v>
      </c>
    </row>
    <row r="11" spans="1:24" s="2" customFormat="1">
      <c r="A11" s="17">
        <v>10</v>
      </c>
      <c r="B11" s="6" t="s">
        <v>75</v>
      </c>
      <c r="C11" s="6" t="s">
        <v>76</v>
      </c>
      <c r="D11" s="6" t="s">
        <v>71</v>
      </c>
      <c r="E11" s="6" t="s">
        <v>72</v>
      </c>
      <c r="F11" s="15" t="s">
        <v>72</v>
      </c>
      <c r="G11" s="19" t="s">
        <v>68</v>
      </c>
      <c r="H11" s="7" t="s">
        <v>28</v>
      </c>
      <c r="I11" s="16" t="s">
        <v>29</v>
      </c>
      <c r="J11" s="16" t="s">
        <v>73</v>
      </c>
      <c r="K11" s="16" t="s">
        <v>31</v>
      </c>
      <c r="L11" s="36">
        <v>48041</v>
      </c>
      <c r="M11" s="38">
        <v>3621</v>
      </c>
      <c r="N11" s="36">
        <v>48041</v>
      </c>
      <c r="O11" s="36">
        <v>44420</v>
      </c>
      <c r="P11" s="36">
        <v>44421</v>
      </c>
      <c r="Q11" s="25">
        <v>40000</v>
      </c>
      <c r="R11" s="4">
        <v>100</v>
      </c>
      <c r="S11" s="28">
        <v>99.07</v>
      </c>
      <c r="T11" s="24">
        <v>21011</v>
      </c>
      <c r="U11" s="24">
        <v>0.4</v>
      </c>
      <c r="V11" s="31">
        <v>6.3200000000000006E-2</v>
      </c>
      <c r="W11" s="33">
        <v>6.2358000000000004E-2</v>
      </c>
      <c r="X11" s="4" t="s">
        <v>32</v>
      </c>
    </row>
    <row r="12" spans="1:24" s="2" customFormat="1">
      <c r="A12" s="17">
        <v>11</v>
      </c>
      <c r="B12" s="6" t="s">
        <v>75</v>
      </c>
      <c r="C12" s="6" t="s">
        <v>76</v>
      </c>
      <c r="D12" s="6" t="s">
        <v>71</v>
      </c>
      <c r="E12" s="6" t="s">
        <v>72</v>
      </c>
      <c r="F12" s="15" t="s">
        <v>72</v>
      </c>
      <c r="G12" s="19" t="s">
        <v>68</v>
      </c>
      <c r="H12" s="7" t="s">
        <v>28</v>
      </c>
      <c r="I12" s="16" t="s">
        <v>29</v>
      </c>
      <c r="J12" s="16" t="s">
        <v>34</v>
      </c>
      <c r="K12" s="16" t="s">
        <v>31</v>
      </c>
      <c r="L12" s="36">
        <v>48041</v>
      </c>
      <c r="M12" s="38">
        <v>3621</v>
      </c>
      <c r="N12" s="36">
        <v>48041</v>
      </c>
      <c r="O12" s="36">
        <v>44420</v>
      </c>
      <c r="P12" s="36">
        <v>44421</v>
      </c>
      <c r="Q12" s="25">
        <v>250000</v>
      </c>
      <c r="R12" s="4">
        <v>100</v>
      </c>
      <c r="S12" s="28">
        <v>99.07</v>
      </c>
      <c r="T12" s="24">
        <v>131319</v>
      </c>
      <c r="U12" s="24">
        <v>2.5</v>
      </c>
      <c r="V12" s="31">
        <v>6.3200000000000006E-2</v>
      </c>
      <c r="W12" s="33">
        <v>6.2358000000000004E-2</v>
      </c>
      <c r="X12" s="4" t="s">
        <v>32</v>
      </c>
    </row>
    <row r="13" spans="1:24" s="2" customFormat="1">
      <c r="A13" s="17">
        <v>12</v>
      </c>
      <c r="B13" s="6" t="s">
        <v>75</v>
      </c>
      <c r="C13" s="6" t="s">
        <v>76</v>
      </c>
      <c r="D13" s="6" t="s">
        <v>71</v>
      </c>
      <c r="E13" s="6" t="s">
        <v>72</v>
      </c>
      <c r="F13" s="15" t="s">
        <v>72</v>
      </c>
      <c r="G13" s="19" t="s">
        <v>68</v>
      </c>
      <c r="H13" s="7" t="s">
        <v>28</v>
      </c>
      <c r="I13" s="16" t="s">
        <v>29</v>
      </c>
      <c r="J13" s="16" t="s">
        <v>37</v>
      </c>
      <c r="K13" s="16" t="s">
        <v>31</v>
      </c>
      <c r="L13" s="36">
        <v>48041</v>
      </c>
      <c r="M13" s="38">
        <v>3621</v>
      </c>
      <c r="N13" s="36">
        <v>48041</v>
      </c>
      <c r="O13" s="36">
        <v>44420</v>
      </c>
      <c r="P13" s="36">
        <v>44421</v>
      </c>
      <c r="Q13" s="25">
        <v>125000</v>
      </c>
      <c r="R13" s="4">
        <v>100</v>
      </c>
      <c r="S13" s="28">
        <v>99.07</v>
      </c>
      <c r="T13" s="24">
        <v>65660</v>
      </c>
      <c r="U13" s="24">
        <v>1.25</v>
      </c>
      <c r="V13" s="31">
        <v>6.3200000000000006E-2</v>
      </c>
      <c r="W13" s="33">
        <v>6.2358000000000004E-2</v>
      </c>
      <c r="X13" s="4" t="s">
        <v>32</v>
      </c>
    </row>
    <row r="14" spans="1:24" s="2" customFormat="1">
      <c r="A14" s="17">
        <v>13</v>
      </c>
      <c r="B14" s="6" t="s">
        <v>77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30</v>
      </c>
      <c r="K14" s="16" t="s">
        <v>31</v>
      </c>
      <c r="L14" s="36">
        <v>44425</v>
      </c>
      <c r="M14" s="32">
        <v>4</v>
      </c>
      <c r="N14" s="36">
        <v>44425</v>
      </c>
      <c r="O14" s="36">
        <v>44421</v>
      </c>
      <c r="P14" s="36">
        <v>44421</v>
      </c>
      <c r="Q14" s="25">
        <v>65104.77</v>
      </c>
      <c r="R14" s="4">
        <v>100</v>
      </c>
      <c r="S14" s="28">
        <v>99.965491999999998</v>
      </c>
      <c r="T14" s="24">
        <v>0</v>
      </c>
      <c r="U14" s="24">
        <v>65.104770000000002</v>
      </c>
      <c r="V14" s="31">
        <v>3.1499629800000005E-2</v>
      </c>
      <c r="W14" s="33">
        <v>3.1499629800000005E-2</v>
      </c>
      <c r="X14" s="4" t="s">
        <v>32</v>
      </c>
    </row>
    <row r="15" spans="1:24" s="2" customFormat="1">
      <c r="A15" s="17">
        <v>14</v>
      </c>
      <c r="B15" s="6" t="s">
        <v>77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33</v>
      </c>
      <c r="K15" s="16" t="s">
        <v>31</v>
      </c>
      <c r="L15" s="36">
        <v>44425</v>
      </c>
      <c r="M15" s="32">
        <v>4</v>
      </c>
      <c r="N15" s="36">
        <v>44425</v>
      </c>
      <c r="O15" s="36">
        <v>44421</v>
      </c>
      <c r="P15" s="36">
        <v>44421</v>
      </c>
      <c r="Q15" s="25">
        <v>19328395.030000001</v>
      </c>
      <c r="R15" s="4">
        <v>100</v>
      </c>
      <c r="S15" s="28">
        <v>99.965491999999998</v>
      </c>
      <c r="T15" s="24">
        <v>0</v>
      </c>
      <c r="U15" s="24">
        <v>19328.39503</v>
      </c>
      <c r="V15" s="31">
        <v>3.1499629800000005E-2</v>
      </c>
      <c r="W15" s="33">
        <v>3.1499629800000005E-2</v>
      </c>
      <c r="X15" s="4" t="s">
        <v>32</v>
      </c>
    </row>
    <row r="16" spans="1:24" s="2" customFormat="1">
      <c r="A16" s="17">
        <v>15</v>
      </c>
      <c r="B16" s="6" t="s">
        <v>77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34</v>
      </c>
      <c r="K16" s="16" t="s">
        <v>31</v>
      </c>
      <c r="L16" s="36">
        <v>44425</v>
      </c>
      <c r="M16" s="32">
        <v>4</v>
      </c>
      <c r="N16" s="36">
        <v>44425</v>
      </c>
      <c r="O16" s="36">
        <v>44421</v>
      </c>
      <c r="P16" s="36">
        <v>44421</v>
      </c>
      <c r="Q16" s="25">
        <v>1555148.4</v>
      </c>
      <c r="R16" s="4">
        <v>100</v>
      </c>
      <c r="S16" s="28">
        <v>99.965491999999998</v>
      </c>
      <c r="T16" s="24">
        <v>0</v>
      </c>
      <c r="U16" s="24">
        <v>1555.1484</v>
      </c>
      <c r="V16" s="31">
        <v>3.1499629800000005E-2</v>
      </c>
      <c r="W16" s="33">
        <v>3.1499629800000005E-2</v>
      </c>
      <c r="X16" s="4" t="s">
        <v>32</v>
      </c>
    </row>
    <row r="17" spans="1:24" s="2" customFormat="1">
      <c r="A17" s="17">
        <v>16</v>
      </c>
      <c r="B17" s="6" t="s">
        <v>77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35</v>
      </c>
      <c r="K17" s="16" t="s">
        <v>31</v>
      </c>
      <c r="L17" s="36">
        <v>44425</v>
      </c>
      <c r="M17" s="32">
        <v>4</v>
      </c>
      <c r="N17" s="36">
        <v>44425</v>
      </c>
      <c r="O17" s="36">
        <v>44421</v>
      </c>
      <c r="P17" s="36">
        <v>44421</v>
      </c>
      <c r="Q17" s="25">
        <v>38284.69</v>
      </c>
      <c r="R17" s="4">
        <v>100</v>
      </c>
      <c r="S17" s="28">
        <v>99.965491999999998</v>
      </c>
      <c r="T17" s="24">
        <v>0</v>
      </c>
      <c r="U17" s="24">
        <v>38.284689999999998</v>
      </c>
      <c r="V17" s="31">
        <v>3.1499629800000005E-2</v>
      </c>
      <c r="W17" s="33">
        <v>3.1499629800000005E-2</v>
      </c>
      <c r="X17" s="4" t="s">
        <v>32</v>
      </c>
    </row>
    <row r="18" spans="1:24" s="2" customFormat="1">
      <c r="A18" s="17">
        <v>17</v>
      </c>
      <c r="B18" s="6" t="s">
        <v>77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36</v>
      </c>
      <c r="K18" s="16" t="s">
        <v>31</v>
      </c>
      <c r="L18" s="36">
        <v>44425</v>
      </c>
      <c r="M18" s="32">
        <v>4</v>
      </c>
      <c r="N18" s="36">
        <v>44425</v>
      </c>
      <c r="O18" s="36">
        <v>44421</v>
      </c>
      <c r="P18" s="36">
        <v>44421</v>
      </c>
      <c r="Q18" s="25">
        <v>111381.32</v>
      </c>
      <c r="R18" s="4">
        <v>100</v>
      </c>
      <c r="S18" s="28">
        <v>99.965491999999998</v>
      </c>
      <c r="T18" s="24">
        <v>0</v>
      </c>
      <c r="U18" s="24">
        <v>111.38132</v>
      </c>
      <c r="V18" s="31">
        <v>3.1499629800000005E-2</v>
      </c>
      <c r="W18" s="33">
        <v>3.1499629800000005E-2</v>
      </c>
      <c r="X18" s="4" t="s">
        <v>32</v>
      </c>
    </row>
    <row r="19" spans="1:24" s="2" customFormat="1">
      <c r="A19" s="17">
        <v>18</v>
      </c>
      <c r="B19" s="6" t="s">
        <v>77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37</v>
      </c>
      <c r="K19" s="16" t="s">
        <v>31</v>
      </c>
      <c r="L19" s="36">
        <v>44425</v>
      </c>
      <c r="M19" s="32">
        <v>4</v>
      </c>
      <c r="N19" s="36">
        <v>44425</v>
      </c>
      <c r="O19" s="36">
        <v>44421</v>
      </c>
      <c r="P19" s="36">
        <v>44421</v>
      </c>
      <c r="Q19" s="25">
        <v>108494.53</v>
      </c>
      <c r="R19" s="4">
        <v>100</v>
      </c>
      <c r="S19" s="28">
        <v>99.965491999999998</v>
      </c>
      <c r="T19" s="24">
        <v>0</v>
      </c>
      <c r="U19" s="24">
        <v>108.49453</v>
      </c>
      <c r="V19" s="31">
        <v>3.1499629800000005E-2</v>
      </c>
      <c r="W19" s="33">
        <v>3.1499629800000005E-2</v>
      </c>
      <c r="X19" s="4" t="s">
        <v>32</v>
      </c>
    </row>
    <row r="20" spans="1:24" s="2" customFormat="1">
      <c r="A20" s="17">
        <v>19</v>
      </c>
      <c r="B20" s="6" t="s">
        <v>77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38</v>
      </c>
      <c r="K20" s="16" t="s">
        <v>31</v>
      </c>
      <c r="L20" s="36">
        <v>44425</v>
      </c>
      <c r="M20" s="32">
        <v>4</v>
      </c>
      <c r="N20" s="36">
        <v>44425</v>
      </c>
      <c r="O20" s="36">
        <v>44421</v>
      </c>
      <c r="P20" s="36">
        <v>44421</v>
      </c>
      <c r="Q20" s="25">
        <v>48108.82</v>
      </c>
      <c r="R20" s="4">
        <v>100</v>
      </c>
      <c r="S20" s="28">
        <v>99.965491999999998</v>
      </c>
      <c r="T20" s="24">
        <v>0</v>
      </c>
      <c r="U20" s="24">
        <v>48.108820000000001</v>
      </c>
      <c r="V20" s="31">
        <v>3.1499629800000005E-2</v>
      </c>
      <c r="W20" s="33">
        <v>3.1499629800000005E-2</v>
      </c>
      <c r="X20" s="4" t="s">
        <v>32</v>
      </c>
    </row>
    <row r="21" spans="1:24" s="2" customFormat="1">
      <c r="A21" s="17">
        <v>20</v>
      </c>
      <c r="B21" s="6" t="s">
        <v>77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74</v>
      </c>
      <c r="K21" s="16" t="s">
        <v>31</v>
      </c>
      <c r="L21" s="36">
        <v>44425</v>
      </c>
      <c r="M21" s="32">
        <v>4</v>
      </c>
      <c r="N21" s="36">
        <v>44425</v>
      </c>
      <c r="O21" s="36">
        <v>44421</v>
      </c>
      <c r="P21" s="36">
        <v>44421</v>
      </c>
      <c r="Q21" s="25">
        <v>33736.46</v>
      </c>
      <c r="R21" s="4">
        <v>100</v>
      </c>
      <c r="S21" s="28">
        <v>99.965491999999998</v>
      </c>
      <c r="T21" s="24">
        <v>0</v>
      </c>
      <c r="U21" s="24">
        <v>33.736460000000001</v>
      </c>
      <c r="V21" s="31">
        <v>3.1499629800000005E-2</v>
      </c>
      <c r="W21" s="33">
        <v>3.1499629800000005E-2</v>
      </c>
      <c r="X21" s="4" t="s">
        <v>32</v>
      </c>
    </row>
    <row r="22" spans="1:24" s="2" customFormat="1">
      <c r="A22" s="17">
        <v>21</v>
      </c>
      <c r="B22" s="6" t="s">
        <v>77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39</v>
      </c>
      <c r="K22" s="16" t="s">
        <v>31</v>
      </c>
      <c r="L22" s="36">
        <v>44425</v>
      </c>
      <c r="M22" s="32">
        <v>4</v>
      </c>
      <c r="N22" s="36">
        <v>44425</v>
      </c>
      <c r="O22" s="36">
        <v>44421</v>
      </c>
      <c r="P22" s="36">
        <v>44421</v>
      </c>
      <c r="Q22" s="25">
        <v>2345278.9700000002</v>
      </c>
      <c r="R22" s="4">
        <v>100</v>
      </c>
      <c r="S22" s="28">
        <v>99.965491999999998</v>
      </c>
      <c r="T22" s="24">
        <v>0</v>
      </c>
      <c r="U22" s="24">
        <v>2345.2789699999998</v>
      </c>
      <c r="V22" s="31">
        <v>3.1499629800000005E-2</v>
      </c>
      <c r="W22" s="33">
        <v>3.1499629800000005E-2</v>
      </c>
      <c r="X22" s="4" t="s">
        <v>32</v>
      </c>
    </row>
    <row r="23" spans="1:24" s="2" customFormat="1">
      <c r="A23" s="17">
        <v>22</v>
      </c>
      <c r="B23" s="6" t="s">
        <v>77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40</v>
      </c>
      <c r="K23" s="16" t="s">
        <v>31</v>
      </c>
      <c r="L23" s="36">
        <v>44425</v>
      </c>
      <c r="M23" s="32">
        <v>4</v>
      </c>
      <c r="N23" s="36">
        <v>44425</v>
      </c>
      <c r="O23" s="36">
        <v>44421</v>
      </c>
      <c r="P23" s="36">
        <v>44421</v>
      </c>
      <c r="Q23" s="25">
        <v>3192.87</v>
      </c>
      <c r="R23" s="4">
        <v>100</v>
      </c>
      <c r="S23" s="28">
        <v>99.965491999999998</v>
      </c>
      <c r="T23" s="24">
        <v>0</v>
      </c>
      <c r="U23" s="24">
        <v>3.1928700000000001</v>
      </c>
      <c r="V23" s="31">
        <v>3.1499629800000005E-2</v>
      </c>
      <c r="W23" s="33">
        <v>3.1499629800000005E-2</v>
      </c>
      <c r="X23" s="4" t="s">
        <v>32</v>
      </c>
    </row>
    <row r="24" spans="1:24" s="2" customFormat="1">
      <c r="A24" s="17">
        <v>23</v>
      </c>
      <c r="B24" s="6" t="s">
        <v>77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73</v>
      </c>
      <c r="K24" s="16" t="s">
        <v>31</v>
      </c>
      <c r="L24" s="36">
        <v>44425</v>
      </c>
      <c r="M24" s="32">
        <v>4</v>
      </c>
      <c r="N24" s="36">
        <v>44425</v>
      </c>
      <c r="O24" s="36">
        <v>44421</v>
      </c>
      <c r="P24" s="36">
        <v>44421</v>
      </c>
      <c r="Q24" s="25">
        <v>188033.71</v>
      </c>
      <c r="R24" s="4">
        <v>100</v>
      </c>
      <c r="S24" s="28">
        <v>99.965491999999998</v>
      </c>
      <c r="T24" s="24">
        <v>0</v>
      </c>
      <c r="U24" s="24">
        <v>188.03371000000001</v>
      </c>
      <c r="V24" s="31">
        <v>3.1499629800000005E-2</v>
      </c>
      <c r="W24" s="33">
        <v>3.1499629800000005E-2</v>
      </c>
      <c r="X24" s="4" t="s">
        <v>32</v>
      </c>
    </row>
    <row r="25" spans="1:24" s="2" customFormat="1">
      <c r="A25" s="17">
        <v>24</v>
      </c>
      <c r="B25" s="6" t="s">
        <v>77</v>
      </c>
      <c r="C25" s="6" t="s">
        <v>99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41</v>
      </c>
      <c r="K25" s="16" t="s">
        <v>31</v>
      </c>
      <c r="L25" s="36">
        <v>44425</v>
      </c>
      <c r="M25" s="32">
        <v>4</v>
      </c>
      <c r="N25" s="36">
        <v>44425</v>
      </c>
      <c r="O25" s="36">
        <v>44421</v>
      </c>
      <c r="P25" s="36">
        <v>44421</v>
      </c>
      <c r="Q25" s="25">
        <v>269590.77</v>
      </c>
      <c r="R25" s="4">
        <v>100</v>
      </c>
      <c r="S25" s="28">
        <v>99.965491999999998</v>
      </c>
      <c r="T25" s="24">
        <v>0</v>
      </c>
      <c r="U25" s="24">
        <v>269.59077000000002</v>
      </c>
      <c r="V25" s="31">
        <v>3.1499629800000005E-2</v>
      </c>
      <c r="W25" s="33">
        <v>3.1499629800000005E-2</v>
      </c>
      <c r="X25" s="4" t="s">
        <v>32</v>
      </c>
    </row>
    <row r="26" spans="1:24" s="2" customFormat="1">
      <c r="A26" s="17">
        <v>25</v>
      </c>
      <c r="B26" s="6" t="s">
        <v>77</v>
      </c>
      <c r="C26" s="6" t="s">
        <v>99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42</v>
      </c>
      <c r="K26" s="16" t="s">
        <v>31</v>
      </c>
      <c r="L26" s="36">
        <v>44425</v>
      </c>
      <c r="M26" s="32">
        <v>4</v>
      </c>
      <c r="N26" s="36">
        <v>44425</v>
      </c>
      <c r="O26" s="36">
        <v>44421</v>
      </c>
      <c r="P26" s="36">
        <v>44421</v>
      </c>
      <c r="Q26" s="25">
        <v>16587.62</v>
      </c>
      <c r="R26" s="4">
        <v>100</v>
      </c>
      <c r="S26" s="28">
        <v>99.965491999999998</v>
      </c>
      <c r="T26" s="24">
        <v>0</v>
      </c>
      <c r="U26" s="24">
        <v>16.587620000000001</v>
      </c>
      <c r="V26" s="31">
        <v>3.1499629800000005E-2</v>
      </c>
      <c r="W26" s="33">
        <v>3.1499629800000005E-2</v>
      </c>
      <c r="X26" s="4" t="s">
        <v>32</v>
      </c>
    </row>
    <row r="27" spans="1:24" s="2" customFormat="1">
      <c r="A27" s="17">
        <v>26</v>
      </c>
      <c r="B27" s="6" t="s">
        <v>77</v>
      </c>
      <c r="C27" s="6" t="s">
        <v>99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36">
        <v>44425</v>
      </c>
      <c r="M27" s="32">
        <v>4</v>
      </c>
      <c r="N27" s="36">
        <v>44425</v>
      </c>
      <c r="O27" s="36">
        <v>44421</v>
      </c>
      <c r="P27" s="36">
        <v>44421</v>
      </c>
      <c r="Q27" s="25">
        <v>344996.57</v>
      </c>
      <c r="R27" s="4">
        <v>100</v>
      </c>
      <c r="S27" s="28">
        <v>99.965491999999998</v>
      </c>
      <c r="T27" s="24">
        <v>0</v>
      </c>
      <c r="U27" s="24">
        <v>344.99657000000002</v>
      </c>
      <c r="V27" s="31">
        <v>3.1499629800000005E-2</v>
      </c>
      <c r="W27" s="33">
        <v>3.1499629800000005E-2</v>
      </c>
      <c r="X27" s="4" t="s">
        <v>32</v>
      </c>
    </row>
    <row r="28" spans="1:24" s="2" customFormat="1">
      <c r="A28" s="17">
        <v>27</v>
      </c>
      <c r="B28" s="6" t="s">
        <v>77</v>
      </c>
      <c r="C28" s="6" t="s">
        <v>99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43</v>
      </c>
      <c r="K28" s="16" t="s">
        <v>31</v>
      </c>
      <c r="L28" s="36">
        <v>44425</v>
      </c>
      <c r="M28" s="32">
        <v>4</v>
      </c>
      <c r="N28" s="36">
        <v>44425</v>
      </c>
      <c r="O28" s="36">
        <v>44421</v>
      </c>
      <c r="P28" s="36">
        <v>44421</v>
      </c>
      <c r="Q28" s="25">
        <v>116859.17</v>
      </c>
      <c r="R28" s="4">
        <v>100</v>
      </c>
      <c r="S28" s="28">
        <v>99.965491999999998</v>
      </c>
      <c r="T28" s="24">
        <v>0</v>
      </c>
      <c r="U28" s="24">
        <v>116.85917000000001</v>
      </c>
      <c r="V28" s="31">
        <v>3.1499629800000005E-2</v>
      </c>
      <c r="W28" s="33">
        <v>3.1499629800000005E-2</v>
      </c>
      <c r="X28" s="4" t="s">
        <v>32</v>
      </c>
    </row>
    <row r="29" spans="1:24" s="2" customFormat="1">
      <c r="A29" s="17">
        <v>28</v>
      </c>
      <c r="B29" s="6" t="s">
        <v>77</v>
      </c>
      <c r="C29" s="6" t="s">
        <v>99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44</v>
      </c>
      <c r="K29" s="16" t="s">
        <v>31</v>
      </c>
      <c r="L29" s="36">
        <v>44425</v>
      </c>
      <c r="M29" s="32">
        <v>4</v>
      </c>
      <c r="N29" s="36">
        <v>44425</v>
      </c>
      <c r="O29" s="36">
        <v>44421</v>
      </c>
      <c r="P29" s="36">
        <v>44421</v>
      </c>
      <c r="Q29" s="25">
        <v>325276.96999999997</v>
      </c>
      <c r="R29" s="4">
        <v>100</v>
      </c>
      <c r="S29" s="28">
        <v>99.965491999999998</v>
      </c>
      <c r="T29" s="24">
        <v>0</v>
      </c>
      <c r="U29" s="24">
        <v>325.27697000000001</v>
      </c>
      <c r="V29" s="31">
        <v>3.1499629800000005E-2</v>
      </c>
      <c r="W29" s="33">
        <v>3.1499629800000005E-2</v>
      </c>
      <c r="X29" s="4" t="s">
        <v>32</v>
      </c>
    </row>
    <row r="30" spans="1:24" s="2" customFormat="1">
      <c r="A30" s="17">
        <v>29</v>
      </c>
      <c r="B30" s="6" t="s">
        <v>77</v>
      </c>
      <c r="C30" s="6" t="s">
        <v>99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45</v>
      </c>
      <c r="K30" s="16" t="s">
        <v>31</v>
      </c>
      <c r="L30" s="36">
        <v>44425</v>
      </c>
      <c r="M30" s="32">
        <v>4</v>
      </c>
      <c r="N30" s="36">
        <v>44425</v>
      </c>
      <c r="O30" s="36">
        <v>44421</v>
      </c>
      <c r="P30" s="36">
        <v>44421</v>
      </c>
      <c r="Q30" s="25">
        <v>200271.6</v>
      </c>
      <c r="R30" s="4">
        <v>100</v>
      </c>
      <c r="S30" s="28">
        <v>99.965491999999998</v>
      </c>
      <c r="T30" s="24">
        <v>0</v>
      </c>
      <c r="U30" s="24">
        <v>200.27160000000001</v>
      </c>
      <c r="V30" s="31">
        <v>3.1499629800000005E-2</v>
      </c>
      <c r="W30" s="33">
        <v>3.1499629800000005E-2</v>
      </c>
      <c r="X30" s="4" t="s">
        <v>32</v>
      </c>
    </row>
    <row r="31" spans="1:24" s="2" customFormat="1">
      <c r="A31" s="17">
        <v>30</v>
      </c>
      <c r="B31" s="6" t="s">
        <v>77</v>
      </c>
      <c r="C31" s="6" t="s">
        <v>99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46</v>
      </c>
      <c r="K31" s="16" t="s">
        <v>31</v>
      </c>
      <c r="L31" s="36">
        <v>44425</v>
      </c>
      <c r="M31" s="32">
        <v>4</v>
      </c>
      <c r="N31" s="36">
        <v>44425</v>
      </c>
      <c r="O31" s="36">
        <v>44421</v>
      </c>
      <c r="P31" s="36">
        <v>44421</v>
      </c>
      <c r="Q31" s="25">
        <v>97428.64</v>
      </c>
      <c r="R31" s="4">
        <v>100</v>
      </c>
      <c r="S31" s="28">
        <v>99.965491999999998</v>
      </c>
      <c r="T31" s="24">
        <v>0</v>
      </c>
      <c r="U31" s="24">
        <v>97.428640000000001</v>
      </c>
      <c r="V31" s="31">
        <v>3.1499629800000005E-2</v>
      </c>
      <c r="W31" s="33">
        <v>3.1499629800000005E-2</v>
      </c>
      <c r="X31" s="4" t="s">
        <v>32</v>
      </c>
    </row>
    <row r="32" spans="1:24" s="2" customFormat="1">
      <c r="A32" s="17">
        <v>31</v>
      </c>
      <c r="B32" s="6" t="s">
        <v>77</v>
      </c>
      <c r="C32" s="6" t="s">
        <v>99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47</v>
      </c>
      <c r="K32" s="16" t="s">
        <v>31</v>
      </c>
      <c r="L32" s="36">
        <v>44425</v>
      </c>
      <c r="M32" s="32">
        <v>4</v>
      </c>
      <c r="N32" s="36">
        <v>44425</v>
      </c>
      <c r="O32" s="36">
        <v>44421</v>
      </c>
      <c r="P32" s="36">
        <v>44421</v>
      </c>
      <c r="Q32" s="25">
        <v>179664.46</v>
      </c>
      <c r="R32" s="4">
        <v>100</v>
      </c>
      <c r="S32" s="28">
        <v>99.965491999999998</v>
      </c>
      <c r="T32" s="24">
        <v>0</v>
      </c>
      <c r="U32" s="24">
        <v>179.66445999999999</v>
      </c>
      <c r="V32" s="31">
        <v>3.1499629800000005E-2</v>
      </c>
      <c r="W32" s="33">
        <v>3.1499629800000005E-2</v>
      </c>
      <c r="X32" s="4" t="s">
        <v>32</v>
      </c>
    </row>
    <row r="33" spans="1:24" s="2" customFormat="1">
      <c r="A33" s="17">
        <v>32</v>
      </c>
      <c r="B33" s="6" t="s">
        <v>77</v>
      </c>
      <c r="C33" s="6" t="s">
        <v>99</v>
      </c>
      <c r="D33" s="6" t="s">
        <v>25</v>
      </c>
      <c r="E33" s="6" t="s">
        <v>26</v>
      </c>
      <c r="F33" s="15" t="s">
        <v>26</v>
      </c>
      <c r="G33" s="19" t="s">
        <v>27</v>
      </c>
      <c r="H33" s="7" t="s">
        <v>28</v>
      </c>
      <c r="I33" s="16" t="s">
        <v>29</v>
      </c>
      <c r="J33" s="16" t="s">
        <v>52</v>
      </c>
      <c r="K33" s="16" t="s">
        <v>31</v>
      </c>
      <c r="L33" s="36">
        <v>44425</v>
      </c>
      <c r="M33" s="32">
        <v>4</v>
      </c>
      <c r="N33" s="36">
        <v>44425</v>
      </c>
      <c r="O33" s="36">
        <v>44421</v>
      </c>
      <c r="P33" s="36">
        <v>44421</v>
      </c>
      <c r="Q33" s="25">
        <v>583136.82999999996</v>
      </c>
      <c r="R33" s="4">
        <v>100</v>
      </c>
      <c r="S33" s="28">
        <v>99.965491999999998</v>
      </c>
      <c r="T33" s="24">
        <v>0</v>
      </c>
      <c r="U33" s="24">
        <v>583.13683000000003</v>
      </c>
      <c r="V33" s="31">
        <v>3.1499629800000005E-2</v>
      </c>
      <c r="W33" s="33">
        <v>3.1499629800000005E-2</v>
      </c>
      <c r="X33" s="4" t="s">
        <v>32</v>
      </c>
    </row>
    <row r="34" spans="1:24" s="2" customFormat="1">
      <c r="A34" s="17">
        <v>33</v>
      </c>
      <c r="B34" s="6" t="s">
        <v>77</v>
      </c>
      <c r="C34" s="6" t="s">
        <v>99</v>
      </c>
      <c r="D34" s="6" t="s">
        <v>25</v>
      </c>
      <c r="E34" s="6" t="s">
        <v>26</v>
      </c>
      <c r="F34" s="15" t="s">
        <v>26</v>
      </c>
      <c r="G34" s="19" t="s">
        <v>27</v>
      </c>
      <c r="H34" s="7" t="s">
        <v>28</v>
      </c>
      <c r="I34" s="16" t="s">
        <v>29</v>
      </c>
      <c r="J34" s="16" t="s">
        <v>48</v>
      </c>
      <c r="K34" s="16" t="s">
        <v>31</v>
      </c>
      <c r="L34" s="36">
        <v>44425</v>
      </c>
      <c r="M34" s="32">
        <v>4</v>
      </c>
      <c r="N34" s="36">
        <v>44425</v>
      </c>
      <c r="O34" s="36">
        <v>44421</v>
      </c>
      <c r="P34" s="36">
        <v>44421</v>
      </c>
      <c r="Q34" s="25">
        <v>187526.79</v>
      </c>
      <c r="R34" s="4">
        <v>100</v>
      </c>
      <c r="S34" s="28">
        <v>99.965491999999998</v>
      </c>
      <c r="T34" s="24">
        <v>0</v>
      </c>
      <c r="U34" s="24">
        <v>187.52679000000001</v>
      </c>
      <c r="V34" s="31">
        <v>3.1499629800000005E-2</v>
      </c>
      <c r="W34" s="33">
        <v>3.1499629800000005E-2</v>
      </c>
      <c r="X34" s="4" t="s">
        <v>32</v>
      </c>
    </row>
    <row r="35" spans="1:24" s="2" customFormat="1">
      <c r="A35" s="17">
        <v>34</v>
      </c>
      <c r="B35" s="6" t="s">
        <v>77</v>
      </c>
      <c r="C35" s="6" t="s">
        <v>99</v>
      </c>
      <c r="D35" s="6" t="s">
        <v>25</v>
      </c>
      <c r="E35" s="6" t="s">
        <v>26</v>
      </c>
      <c r="F35" s="15" t="s">
        <v>26</v>
      </c>
      <c r="G35" s="19" t="s">
        <v>27</v>
      </c>
      <c r="H35" s="7" t="s">
        <v>28</v>
      </c>
      <c r="I35" s="16" t="s">
        <v>29</v>
      </c>
      <c r="J35" s="16" t="s">
        <v>49</v>
      </c>
      <c r="K35" s="16" t="s">
        <v>31</v>
      </c>
      <c r="L35" s="36">
        <v>44425</v>
      </c>
      <c r="M35" s="32">
        <v>4</v>
      </c>
      <c r="N35" s="36">
        <v>44425</v>
      </c>
      <c r="O35" s="36">
        <v>44421</v>
      </c>
      <c r="P35" s="36">
        <v>44421</v>
      </c>
      <c r="Q35" s="25">
        <v>421816.76</v>
      </c>
      <c r="R35" s="4">
        <v>100</v>
      </c>
      <c r="S35" s="28">
        <v>99.965491999999998</v>
      </c>
      <c r="T35" s="24">
        <v>0</v>
      </c>
      <c r="U35" s="24">
        <v>421.81675999999999</v>
      </c>
      <c r="V35" s="31">
        <v>3.1499629800000005E-2</v>
      </c>
      <c r="W35" s="33">
        <v>3.1499629800000005E-2</v>
      </c>
      <c r="X35" s="4" t="s">
        <v>32</v>
      </c>
    </row>
    <row r="36" spans="1:24" s="2" customFormat="1">
      <c r="A36" s="17">
        <v>35</v>
      </c>
      <c r="B36" s="6" t="s">
        <v>77</v>
      </c>
      <c r="C36" s="6" t="s">
        <v>99</v>
      </c>
      <c r="D36" s="6" t="s">
        <v>25</v>
      </c>
      <c r="E36" s="6" t="s">
        <v>26</v>
      </c>
      <c r="F36" s="15" t="s">
        <v>26</v>
      </c>
      <c r="G36" s="19" t="s">
        <v>27</v>
      </c>
      <c r="H36" s="7" t="s">
        <v>28</v>
      </c>
      <c r="I36" s="16" t="s">
        <v>29</v>
      </c>
      <c r="J36" s="16" t="s">
        <v>50</v>
      </c>
      <c r="K36" s="16" t="s">
        <v>31</v>
      </c>
      <c r="L36" s="36">
        <v>44425</v>
      </c>
      <c r="M36" s="32">
        <v>4</v>
      </c>
      <c r="N36" s="36">
        <v>44425</v>
      </c>
      <c r="O36" s="36">
        <v>44421</v>
      </c>
      <c r="P36" s="36">
        <v>44421</v>
      </c>
      <c r="Q36" s="25">
        <v>446684.25</v>
      </c>
      <c r="R36" s="4">
        <v>100</v>
      </c>
      <c r="S36" s="28">
        <v>99.965491999999998</v>
      </c>
      <c r="T36" s="24">
        <v>0</v>
      </c>
      <c r="U36" s="24">
        <v>446.68425000000002</v>
      </c>
      <c r="V36" s="31">
        <v>3.1499629800000005E-2</v>
      </c>
      <c r="W36" s="33">
        <v>3.1499629800000005E-2</v>
      </c>
      <c r="X36" s="4" t="s">
        <v>32</v>
      </c>
    </row>
    <row r="37" spans="1:24" s="2" customFormat="1">
      <c r="A37" s="17">
        <v>36</v>
      </c>
      <c r="B37" s="6" t="s">
        <v>78</v>
      </c>
      <c r="C37" s="6" t="s">
        <v>79</v>
      </c>
      <c r="D37" s="6" t="s">
        <v>80</v>
      </c>
      <c r="E37" s="6" t="s">
        <v>66</v>
      </c>
      <c r="F37" s="15" t="s">
        <v>67</v>
      </c>
      <c r="G37" s="19" t="s">
        <v>27</v>
      </c>
      <c r="H37" s="7" t="s">
        <v>81</v>
      </c>
      <c r="I37" s="16" t="s">
        <v>29</v>
      </c>
      <c r="J37" s="16" t="s">
        <v>34</v>
      </c>
      <c r="K37" s="16" t="s">
        <v>31</v>
      </c>
      <c r="L37" s="36">
        <v>44601</v>
      </c>
      <c r="M37" s="32">
        <v>180</v>
      </c>
      <c r="N37" s="36">
        <v>44601</v>
      </c>
      <c r="O37" s="36">
        <v>44421</v>
      </c>
      <c r="P37" s="36">
        <v>44421</v>
      </c>
      <c r="Q37" s="25">
        <v>2500000</v>
      </c>
      <c r="R37" s="4">
        <v>100</v>
      </c>
      <c r="S37" s="28">
        <v>97.876199999999997</v>
      </c>
      <c r="T37" s="24">
        <v>0</v>
      </c>
      <c r="U37" s="24">
        <v>25</v>
      </c>
      <c r="V37" s="31">
        <v>4.3999999999999997E-2</v>
      </c>
      <c r="W37" s="33">
        <v>4.3999999999999997E-2</v>
      </c>
      <c r="X37" s="4" t="s">
        <v>82</v>
      </c>
    </row>
    <row r="38" spans="1:24" s="2" customFormat="1">
      <c r="A38" s="17">
        <v>37</v>
      </c>
      <c r="B38" s="6" t="s">
        <v>83</v>
      </c>
      <c r="C38" s="6" t="s">
        <v>84</v>
      </c>
      <c r="D38" s="6" t="s">
        <v>56</v>
      </c>
      <c r="E38" s="6" t="s">
        <v>66</v>
      </c>
      <c r="F38" s="15" t="s">
        <v>67</v>
      </c>
      <c r="G38" s="19" t="s">
        <v>27</v>
      </c>
      <c r="H38" s="7" t="s">
        <v>59</v>
      </c>
      <c r="I38" s="16" t="s">
        <v>29</v>
      </c>
      <c r="J38" s="16" t="s">
        <v>34</v>
      </c>
      <c r="K38" s="16" t="s">
        <v>31</v>
      </c>
      <c r="L38" s="36">
        <v>44518</v>
      </c>
      <c r="M38" s="32">
        <v>97</v>
      </c>
      <c r="N38" s="36">
        <v>44518</v>
      </c>
      <c r="O38" s="36">
        <v>44421</v>
      </c>
      <c r="P38" s="36">
        <v>44421</v>
      </c>
      <c r="Q38" s="25">
        <v>2500000</v>
      </c>
      <c r="R38" s="4">
        <v>100</v>
      </c>
      <c r="S38" s="28">
        <v>98.992400000000004</v>
      </c>
      <c r="T38" s="24">
        <v>0</v>
      </c>
      <c r="U38" s="24">
        <v>25</v>
      </c>
      <c r="V38" s="31">
        <v>3.8301000000000002E-2</v>
      </c>
      <c r="W38" s="33">
        <v>3.8301000000000002E-2</v>
      </c>
      <c r="X38" s="4" t="s">
        <v>32</v>
      </c>
    </row>
    <row r="39" spans="1:24" s="2" customFormat="1">
      <c r="A39" s="17">
        <v>38</v>
      </c>
      <c r="B39" s="6" t="s">
        <v>85</v>
      </c>
      <c r="C39" s="6" t="s">
        <v>86</v>
      </c>
      <c r="D39" s="6" t="s">
        <v>56</v>
      </c>
      <c r="E39" s="6" t="s">
        <v>66</v>
      </c>
      <c r="F39" s="15" t="s">
        <v>67</v>
      </c>
      <c r="G39" s="19" t="s">
        <v>68</v>
      </c>
      <c r="H39" s="7" t="s">
        <v>59</v>
      </c>
      <c r="I39" s="16" t="s">
        <v>29</v>
      </c>
      <c r="J39" s="16" t="s">
        <v>34</v>
      </c>
      <c r="K39" s="16" t="s">
        <v>31</v>
      </c>
      <c r="L39" s="36">
        <v>44428</v>
      </c>
      <c r="M39" s="32">
        <v>7</v>
      </c>
      <c r="N39" s="36">
        <v>44428</v>
      </c>
      <c r="O39" s="36">
        <v>44421</v>
      </c>
      <c r="P39" s="36">
        <v>44421</v>
      </c>
      <c r="Q39" s="25">
        <v>2500000</v>
      </c>
      <c r="R39" s="4">
        <v>100</v>
      </c>
      <c r="S39" s="28">
        <v>99.932900000000004</v>
      </c>
      <c r="T39" s="24">
        <v>0</v>
      </c>
      <c r="U39" s="24">
        <v>25</v>
      </c>
      <c r="V39" s="31">
        <v>3.5011E-2</v>
      </c>
      <c r="W39" s="33">
        <v>5.2012000000000003E-2</v>
      </c>
      <c r="X39" s="4" t="s">
        <v>32</v>
      </c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2"/>
  <sheetViews>
    <sheetView topLeftCell="F3" workbookViewId="0">
      <selection activeCell="L8" sqref="L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88</v>
      </c>
      <c r="C2" s="6" t="s">
        <v>89</v>
      </c>
      <c r="D2" s="6" t="s">
        <v>80</v>
      </c>
      <c r="E2" s="6" t="s">
        <v>66</v>
      </c>
      <c r="F2" s="15" t="s">
        <v>67</v>
      </c>
      <c r="G2" s="19" t="s">
        <v>27</v>
      </c>
      <c r="H2" s="7" t="s">
        <v>81</v>
      </c>
      <c r="I2" s="16" t="s">
        <v>29</v>
      </c>
      <c r="J2" s="16" t="s">
        <v>33</v>
      </c>
      <c r="K2" s="16" t="s">
        <v>31</v>
      </c>
      <c r="L2" s="36">
        <v>44515</v>
      </c>
      <c r="M2" s="32">
        <v>90</v>
      </c>
      <c r="N2" s="36">
        <v>44515</v>
      </c>
      <c r="O2" s="36">
        <v>44425</v>
      </c>
      <c r="P2" s="36">
        <v>44425</v>
      </c>
      <c r="Q2" s="25">
        <v>2500000</v>
      </c>
      <c r="R2" s="4">
        <v>100</v>
      </c>
      <c r="S2" s="28">
        <v>99.035399999999996</v>
      </c>
      <c r="T2" s="24">
        <v>0</v>
      </c>
      <c r="U2" s="24">
        <v>25</v>
      </c>
      <c r="V2" s="31">
        <v>3.95E-2</v>
      </c>
      <c r="W2" s="33">
        <v>3.95E-2</v>
      </c>
      <c r="X2" s="4" t="s">
        <v>82</v>
      </c>
    </row>
    <row r="3" spans="1:24" s="2" customFormat="1">
      <c r="A3" s="17">
        <f t="shared" ref="A3:A25" si="0">+A2+1</f>
        <v>2</v>
      </c>
      <c r="B3" s="6" t="s">
        <v>90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6">
        <v>44426</v>
      </c>
      <c r="M3" s="32">
        <v>1</v>
      </c>
      <c r="N3" s="36">
        <v>44426</v>
      </c>
      <c r="O3" s="36">
        <v>44425</v>
      </c>
      <c r="P3" s="36">
        <v>44425</v>
      </c>
      <c r="Q3" s="25">
        <v>19738102.510000002</v>
      </c>
      <c r="R3" s="4">
        <v>100</v>
      </c>
      <c r="S3" s="28">
        <v>99.991453000000007</v>
      </c>
      <c r="T3" s="24">
        <v>0</v>
      </c>
      <c r="U3" s="24">
        <v>19738.102510000001</v>
      </c>
      <c r="V3" s="31">
        <v>3.1200000000000002E-2</v>
      </c>
      <c r="W3" s="33">
        <v>3.1200000000000002E-2</v>
      </c>
      <c r="X3" s="4" t="s">
        <v>32</v>
      </c>
    </row>
    <row r="4" spans="1:24" s="2" customFormat="1">
      <c r="A4" s="17">
        <f t="shared" si="0"/>
        <v>3</v>
      </c>
      <c r="B4" s="6" t="s">
        <v>90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6">
        <v>44426</v>
      </c>
      <c r="M4" s="32">
        <v>1</v>
      </c>
      <c r="N4" s="36">
        <v>44426</v>
      </c>
      <c r="O4" s="36">
        <v>44425</v>
      </c>
      <c r="P4" s="36">
        <v>44425</v>
      </c>
      <c r="Q4" s="25">
        <v>1562459.57</v>
      </c>
      <c r="R4" s="4">
        <v>100</v>
      </c>
      <c r="S4" s="28">
        <v>99.991453000000007</v>
      </c>
      <c r="T4" s="24">
        <v>0</v>
      </c>
      <c r="U4" s="24">
        <v>1562.45957</v>
      </c>
      <c r="V4" s="31">
        <v>3.1200000000000002E-2</v>
      </c>
      <c r="W4" s="33">
        <v>3.1200000000000002E-2</v>
      </c>
      <c r="X4" s="4" t="s">
        <v>32</v>
      </c>
    </row>
    <row r="5" spans="1:24" s="2" customFormat="1">
      <c r="A5" s="17">
        <f t="shared" si="0"/>
        <v>4</v>
      </c>
      <c r="B5" s="6" t="s">
        <v>90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38</v>
      </c>
      <c r="K5" s="16" t="s">
        <v>31</v>
      </c>
      <c r="L5" s="36">
        <v>44426</v>
      </c>
      <c r="M5" s="32">
        <v>1</v>
      </c>
      <c r="N5" s="36">
        <v>44426</v>
      </c>
      <c r="O5" s="36">
        <v>44425</v>
      </c>
      <c r="P5" s="36">
        <v>44425</v>
      </c>
      <c r="Q5" s="25">
        <v>48115.3</v>
      </c>
      <c r="R5" s="4">
        <v>100</v>
      </c>
      <c r="S5" s="28">
        <v>99.991453000000007</v>
      </c>
      <c r="T5" s="24">
        <v>0</v>
      </c>
      <c r="U5" s="24">
        <v>48.115299999999998</v>
      </c>
      <c r="V5" s="31">
        <v>3.1200000000000002E-2</v>
      </c>
      <c r="W5" s="33">
        <v>3.1200000000000002E-2</v>
      </c>
      <c r="X5" s="4" t="s">
        <v>32</v>
      </c>
    </row>
    <row r="6" spans="1:24" s="2" customFormat="1">
      <c r="A6" s="17">
        <f t="shared" si="0"/>
        <v>5</v>
      </c>
      <c r="B6" s="6" t="s">
        <v>90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74</v>
      </c>
      <c r="K6" s="16" t="s">
        <v>31</v>
      </c>
      <c r="L6" s="36">
        <v>44426</v>
      </c>
      <c r="M6" s="32">
        <v>1</v>
      </c>
      <c r="N6" s="36">
        <v>44426</v>
      </c>
      <c r="O6" s="36">
        <v>44425</v>
      </c>
      <c r="P6" s="36">
        <v>44425</v>
      </c>
      <c r="Q6" s="25">
        <v>33242.92</v>
      </c>
      <c r="R6" s="4">
        <v>100</v>
      </c>
      <c r="S6" s="28">
        <v>99.991453000000007</v>
      </c>
      <c r="T6" s="24">
        <v>0</v>
      </c>
      <c r="U6" s="24">
        <v>33.242919999999998</v>
      </c>
      <c r="V6" s="31">
        <v>3.1200000000000002E-2</v>
      </c>
      <c r="W6" s="33">
        <v>3.1200000000000002E-2</v>
      </c>
      <c r="X6" s="4" t="s">
        <v>32</v>
      </c>
    </row>
    <row r="7" spans="1:24" s="2" customFormat="1">
      <c r="A7" s="17">
        <f t="shared" si="0"/>
        <v>6</v>
      </c>
      <c r="B7" s="6" t="s">
        <v>90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73</v>
      </c>
      <c r="K7" s="16" t="s">
        <v>31</v>
      </c>
      <c r="L7" s="36">
        <v>44426</v>
      </c>
      <c r="M7" s="32">
        <v>1</v>
      </c>
      <c r="N7" s="36">
        <v>44426</v>
      </c>
      <c r="O7" s="36">
        <v>44425</v>
      </c>
      <c r="P7" s="36">
        <v>44425</v>
      </c>
      <c r="Q7" s="25">
        <v>87562.81</v>
      </c>
      <c r="R7" s="4">
        <v>100</v>
      </c>
      <c r="S7" s="28">
        <v>99.991453000000007</v>
      </c>
      <c r="T7" s="24">
        <v>0</v>
      </c>
      <c r="U7" s="24">
        <v>87.562809999999999</v>
      </c>
      <c r="V7" s="31">
        <v>3.1200000000000002E-2</v>
      </c>
      <c r="W7" s="33">
        <v>3.1200000000000002E-2</v>
      </c>
      <c r="X7" s="4" t="s">
        <v>32</v>
      </c>
    </row>
    <row r="8" spans="1:24" s="2" customFormat="1">
      <c r="A8" s="17">
        <f t="shared" si="0"/>
        <v>7</v>
      </c>
      <c r="B8" s="6" t="s">
        <v>90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50</v>
      </c>
      <c r="K8" s="16" t="s">
        <v>31</v>
      </c>
      <c r="L8" s="36">
        <v>44426</v>
      </c>
      <c r="M8" s="32">
        <v>1</v>
      </c>
      <c r="N8" s="36">
        <v>44426</v>
      </c>
      <c r="O8" s="36">
        <v>44425</v>
      </c>
      <c r="P8" s="36">
        <v>44425</v>
      </c>
      <c r="Q8" s="25">
        <v>458689.53</v>
      </c>
      <c r="R8" s="4">
        <v>100</v>
      </c>
      <c r="S8" s="28">
        <v>99.991453000000007</v>
      </c>
      <c r="T8" s="24">
        <v>0</v>
      </c>
      <c r="U8" s="24">
        <v>458.68952999999999</v>
      </c>
      <c r="V8" s="31">
        <v>3.1200000000000002E-2</v>
      </c>
      <c r="W8" s="33">
        <v>3.1200000000000002E-2</v>
      </c>
      <c r="X8" s="4" t="s">
        <v>32</v>
      </c>
    </row>
    <row r="9" spans="1:24" s="2" customFormat="1">
      <c r="A9" s="17">
        <f t="shared" si="0"/>
        <v>8</v>
      </c>
      <c r="B9" s="6" t="s">
        <v>90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36">
        <v>44426</v>
      </c>
      <c r="M9" s="32">
        <v>1</v>
      </c>
      <c r="N9" s="36">
        <v>44426</v>
      </c>
      <c r="O9" s="36">
        <v>44425</v>
      </c>
      <c r="P9" s="36">
        <v>44425</v>
      </c>
      <c r="Q9" s="25">
        <v>66479.05</v>
      </c>
      <c r="R9" s="4">
        <v>100</v>
      </c>
      <c r="S9" s="28">
        <v>99.991453000000007</v>
      </c>
      <c r="T9" s="24">
        <v>0</v>
      </c>
      <c r="U9" s="24">
        <v>66.479050000000001</v>
      </c>
      <c r="V9" s="31">
        <v>3.1200000000000002E-2</v>
      </c>
      <c r="W9" s="33">
        <v>3.1200000000000002E-2</v>
      </c>
      <c r="X9" s="4" t="s">
        <v>32</v>
      </c>
    </row>
    <row r="10" spans="1:24" s="2" customFormat="1">
      <c r="A10" s="17">
        <f t="shared" si="0"/>
        <v>9</v>
      </c>
      <c r="B10" s="6" t="s">
        <v>90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6">
        <v>44426</v>
      </c>
      <c r="M10" s="32">
        <v>1</v>
      </c>
      <c r="N10" s="36">
        <v>44426</v>
      </c>
      <c r="O10" s="36">
        <v>44425</v>
      </c>
      <c r="P10" s="36">
        <v>44425</v>
      </c>
      <c r="Q10" s="25">
        <v>38178.36</v>
      </c>
      <c r="R10" s="4">
        <v>100</v>
      </c>
      <c r="S10" s="28">
        <v>99.991453000000007</v>
      </c>
      <c r="T10" s="24">
        <v>0</v>
      </c>
      <c r="U10" s="24">
        <v>38.178359999999998</v>
      </c>
      <c r="V10" s="31">
        <v>3.1200000000000002E-2</v>
      </c>
      <c r="W10" s="33">
        <v>3.1200000000000002E-2</v>
      </c>
      <c r="X10" s="4" t="s">
        <v>32</v>
      </c>
    </row>
    <row r="11" spans="1:24" s="2" customFormat="1">
      <c r="A11" s="17">
        <f t="shared" si="0"/>
        <v>10</v>
      </c>
      <c r="B11" s="6" t="s">
        <v>90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6">
        <v>44426</v>
      </c>
      <c r="M11" s="32">
        <v>1</v>
      </c>
      <c r="N11" s="36">
        <v>44426</v>
      </c>
      <c r="O11" s="36">
        <v>44425</v>
      </c>
      <c r="P11" s="36">
        <v>44425</v>
      </c>
      <c r="Q11" s="25">
        <v>107190.9</v>
      </c>
      <c r="R11" s="4">
        <v>100</v>
      </c>
      <c r="S11" s="28">
        <v>99.991453000000007</v>
      </c>
      <c r="T11" s="24">
        <v>0</v>
      </c>
      <c r="U11" s="24">
        <v>107.1909</v>
      </c>
      <c r="V11" s="31">
        <v>3.1200000000000002E-2</v>
      </c>
      <c r="W11" s="33">
        <v>3.1200000000000002E-2</v>
      </c>
      <c r="X11" s="4" t="s">
        <v>32</v>
      </c>
    </row>
    <row r="12" spans="1:24" s="2" customFormat="1">
      <c r="A12" s="17">
        <f t="shared" si="0"/>
        <v>11</v>
      </c>
      <c r="B12" s="6" t="s">
        <v>90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6">
        <v>44426</v>
      </c>
      <c r="M12" s="32">
        <v>1</v>
      </c>
      <c r="N12" s="36">
        <v>44426</v>
      </c>
      <c r="O12" s="36">
        <v>44425</v>
      </c>
      <c r="P12" s="36">
        <v>44425</v>
      </c>
      <c r="Q12" s="25">
        <v>123376.42</v>
      </c>
      <c r="R12" s="4">
        <v>100</v>
      </c>
      <c r="S12" s="28">
        <v>99.991453000000007</v>
      </c>
      <c r="T12" s="24">
        <v>0</v>
      </c>
      <c r="U12" s="24">
        <v>123.37642</v>
      </c>
      <c r="V12" s="31">
        <v>3.1200000000000002E-2</v>
      </c>
      <c r="W12" s="33">
        <v>3.1200000000000002E-2</v>
      </c>
      <c r="X12" s="4" t="s">
        <v>32</v>
      </c>
    </row>
    <row r="13" spans="1:24" s="2" customFormat="1">
      <c r="A13" s="17">
        <f t="shared" si="0"/>
        <v>12</v>
      </c>
      <c r="B13" s="6" t="s">
        <v>90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6">
        <v>44426</v>
      </c>
      <c r="M13" s="32">
        <v>1</v>
      </c>
      <c r="N13" s="36">
        <v>44426</v>
      </c>
      <c r="O13" s="36">
        <v>44425</v>
      </c>
      <c r="P13" s="36">
        <v>44425</v>
      </c>
      <c r="Q13" s="25">
        <v>2430848.11</v>
      </c>
      <c r="R13" s="4">
        <v>100</v>
      </c>
      <c r="S13" s="28">
        <v>99.991453000000007</v>
      </c>
      <c r="T13" s="24">
        <v>0</v>
      </c>
      <c r="U13" s="24">
        <v>2430.8481099999999</v>
      </c>
      <c r="V13" s="31">
        <v>3.1200000000000002E-2</v>
      </c>
      <c r="W13" s="33">
        <v>3.1200000000000002E-2</v>
      </c>
      <c r="X13" s="4" t="s">
        <v>32</v>
      </c>
    </row>
    <row r="14" spans="1:24" s="2" customFormat="1">
      <c r="A14" s="17">
        <f t="shared" si="0"/>
        <v>13</v>
      </c>
      <c r="B14" s="6" t="s">
        <v>90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40</v>
      </c>
      <c r="K14" s="16" t="s">
        <v>31</v>
      </c>
      <c r="L14" s="36">
        <v>44426</v>
      </c>
      <c r="M14" s="32">
        <v>1</v>
      </c>
      <c r="N14" s="36">
        <v>44426</v>
      </c>
      <c r="O14" s="36">
        <v>44425</v>
      </c>
      <c r="P14" s="36">
        <v>44425</v>
      </c>
      <c r="Q14" s="25">
        <v>3095.23</v>
      </c>
      <c r="R14" s="4">
        <v>100</v>
      </c>
      <c r="S14" s="28">
        <v>99.991453000000007</v>
      </c>
      <c r="T14" s="24">
        <v>0</v>
      </c>
      <c r="U14" s="24">
        <v>3.0952299999999999</v>
      </c>
      <c r="V14" s="31">
        <v>3.1200000000000002E-2</v>
      </c>
      <c r="W14" s="33">
        <v>3.1200000000000002E-2</v>
      </c>
      <c r="X14" s="4" t="s">
        <v>32</v>
      </c>
    </row>
    <row r="15" spans="1:24" s="2" customFormat="1">
      <c r="A15" s="17">
        <f t="shared" si="0"/>
        <v>14</v>
      </c>
      <c r="B15" s="6" t="s">
        <v>90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41</v>
      </c>
      <c r="K15" s="16" t="s">
        <v>31</v>
      </c>
      <c r="L15" s="36">
        <v>44426</v>
      </c>
      <c r="M15" s="32">
        <v>1</v>
      </c>
      <c r="N15" s="36">
        <v>44426</v>
      </c>
      <c r="O15" s="36">
        <v>44425</v>
      </c>
      <c r="P15" s="36">
        <v>44425</v>
      </c>
      <c r="Q15" s="25">
        <v>223220.11</v>
      </c>
      <c r="R15" s="4">
        <v>100</v>
      </c>
      <c r="S15" s="28">
        <v>99.991453000000007</v>
      </c>
      <c r="T15" s="24">
        <v>0</v>
      </c>
      <c r="U15" s="24">
        <v>223.22011000000001</v>
      </c>
      <c r="V15" s="31">
        <v>3.1200000000000002E-2</v>
      </c>
      <c r="W15" s="33">
        <v>3.1200000000000002E-2</v>
      </c>
      <c r="X15" s="4" t="s">
        <v>32</v>
      </c>
    </row>
    <row r="16" spans="1:24" s="2" customFormat="1">
      <c r="A16" s="17">
        <f t="shared" si="0"/>
        <v>15</v>
      </c>
      <c r="B16" s="6" t="s">
        <v>90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42</v>
      </c>
      <c r="K16" s="16" t="s">
        <v>31</v>
      </c>
      <c r="L16" s="36">
        <v>44426</v>
      </c>
      <c r="M16" s="32">
        <v>1</v>
      </c>
      <c r="N16" s="36">
        <v>44426</v>
      </c>
      <c r="O16" s="36">
        <v>44425</v>
      </c>
      <c r="P16" s="36">
        <v>44425</v>
      </c>
      <c r="Q16" s="25">
        <v>116427.47</v>
      </c>
      <c r="R16" s="4">
        <v>100</v>
      </c>
      <c r="S16" s="28">
        <v>99.991453000000007</v>
      </c>
      <c r="T16" s="24">
        <v>0</v>
      </c>
      <c r="U16" s="24">
        <v>116.42747</v>
      </c>
      <c r="V16" s="31">
        <v>3.1200000000000002E-2</v>
      </c>
      <c r="W16" s="33">
        <v>3.1200000000000002E-2</v>
      </c>
      <c r="X16" s="4" t="s">
        <v>32</v>
      </c>
    </row>
    <row r="17" spans="1:24" s="2" customFormat="1">
      <c r="A17" s="17">
        <f t="shared" si="0"/>
        <v>16</v>
      </c>
      <c r="B17" s="6" t="s">
        <v>90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51</v>
      </c>
      <c r="K17" s="16" t="s">
        <v>31</v>
      </c>
      <c r="L17" s="36">
        <v>44426</v>
      </c>
      <c r="M17" s="32">
        <v>1</v>
      </c>
      <c r="N17" s="36">
        <v>44426</v>
      </c>
      <c r="O17" s="36">
        <v>44425</v>
      </c>
      <c r="P17" s="36">
        <v>44425</v>
      </c>
      <c r="Q17" s="25">
        <v>349950.24</v>
      </c>
      <c r="R17" s="4">
        <v>100</v>
      </c>
      <c r="S17" s="28">
        <v>99.991453000000007</v>
      </c>
      <c r="T17" s="24">
        <v>0</v>
      </c>
      <c r="U17" s="24">
        <v>349.95024000000001</v>
      </c>
      <c r="V17" s="31">
        <v>3.1200000000000002E-2</v>
      </c>
      <c r="W17" s="33">
        <v>3.1200000000000002E-2</v>
      </c>
      <c r="X17" s="4" t="s">
        <v>32</v>
      </c>
    </row>
    <row r="18" spans="1:24" s="2" customFormat="1">
      <c r="A18" s="17">
        <f t="shared" si="0"/>
        <v>17</v>
      </c>
      <c r="B18" s="6" t="s">
        <v>90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6">
        <v>44426</v>
      </c>
      <c r="M18" s="32">
        <v>1</v>
      </c>
      <c r="N18" s="36">
        <v>44426</v>
      </c>
      <c r="O18" s="36">
        <v>44425</v>
      </c>
      <c r="P18" s="36">
        <v>44425</v>
      </c>
      <c r="Q18" s="25">
        <v>116886.87</v>
      </c>
      <c r="R18" s="4">
        <v>100</v>
      </c>
      <c r="S18" s="28">
        <v>99.991453000000007</v>
      </c>
      <c r="T18" s="24">
        <v>0</v>
      </c>
      <c r="U18" s="24">
        <v>116.88687</v>
      </c>
      <c r="V18" s="31">
        <v>3.1200000000000002E-2</v>
      </c>
      <c r="W18" s="33">
        <v>3.1200000000000002E-2</v>
      </c>
      <c r="X18" s="4" t="s">
        <v>32</v>
      </c>
    </row>
    <row r="19" spans="1:24" s="2" customFormat="1">
      <c r="A19" s="17">
        <f t="shared" si="0"/>
        <v>18</v>
      </c>
      <c r="B19" s="6" t="s">
        <v>90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44</v>
      </c>
      <c r="K19" s="16" t="s">
        <v>31</v>
      </c>
      <c r="L19" s="36">
        <v>44426</v>
      </c>
      <c r="M19" s="32">
        <v>1</v>
      </c>
      <c r="N19" s="36">
        <v>44426</v>
      </c>
      <c r="O19" s="36">
        <v>44425</v>
      </c>
      <c r="P19" s="36">
        <v>44425</v>
      </c>
      <c r="Q19" s="25">
        <v>345858.33</v>
      </c>
      <c r="R19" s="4">
        <v>100</v>
      </c>
      <c r="S19" s="28">
        <v>99.991453000000007</v>
      </c>
      <c r="T19" s="24">
        <v>0</v>
      </c>
      <c r="U19" s="24">
        <v>345.85833000000002</v>
      </c>
      <c r="V19" s="31">
        <v>3.1200000000000002E-2</v>
      </c>
      <c r="W19" s="33">
        <v>3.1200000000000002E-2</v>
      </c>
      <c r="X19" s="4" t="s">
        <v>32</v>
      </c>
    </row>
    <row r="20" spans="1:24" s="2" customFormat="1">
      <c r="A20" s="17">
        <f t="shared" si="0"/>
        <v>19</v>
      </c>
      <c r="B20" s="6" t="s">
        <v>90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45</v>
      </c>
      <c r="K20" s="16" t="s">
        <v>31</v>
      </c>
      <c r="L20" s="36">
        <v>44426</v>
      </c>
      <c r="M20" s="32">
        <v>1</v>
      </c>
      <c r="N20" s="36">
        <v>44426</v>
      </c>
      <c r="O20" s="36">
        <v>44425</v>
      </c>
      <c r="P20" s="36">
        <v>44425</v>
      </c>
      <c r="Q20" s="25">
        <v>176831.11</v>
      </c>
      <c r="R20" s="4">
        <v>100</v>
      </c>
      <c r="S20" s="28">
        <v>99.991453000000007</v>
      </c>
      <c r="T20" s="24">
        <v>0</v>
      </c>
      <c r="U20" s="24">
        <v>176.83111</v>
      </c>
      <c r="V20" s="31">
        <v>3.1200000000000002E-2</v>
      </c>
      <c r="W20" s="33">
        <v>3.1200000000000002E-2</v>
      </c>
      <c r="X20" s="4" t="s">
        <v>32</v>
      </c>
    </row>
    <row r="21" spans="1:24" s="2" customFormat="1">
      <c r="A21" s="17">
        <f t="shared" si="0"/>
        <v>20</v>
      </c>
      <c r="B21" s="6" t="s">
        <v>90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6">
        <v>44426</v>
      </c>
      <c r="M21" s="32">
        <v>1</v>
      </c>
      <c r="N21" s="36">
        <v>44426</v>
      </c>
      <c r="O21" s="36">
        <v>44425</v>
      </c>
      <c r="P21" s="36">
        <v>44425</v>
      </c>
      <c r="Q21" s="25">
        <v>86643.96</v>
      </c>
      <c r="R21" s="4">
        <v>100</v>
      </c>
      <c r="S21" s="28">
        <v>99.991453000000007</v>
      </c>
      <c r="T21" s="24">
        <v>0</v>
      </c>
      <c r="U21" s="24">
        <v>86.643960000000007</v>
      </c>
      <c r="V21" s="31">
        <v>3.1200000000000002E-2</v>
      </c>
      <c r="W21" s="33">
        <v>3.1200000000000002E-2</v>
      </c>
      <c r="X21" s="4" t="s">
        <v>32</v>
      </c>
    </row>
    <row r="22" spans="1:24" s="2" customFormat="1">
      <c r="A22" s="17">
        <f t="shared" si="0"/>
        <v>21</v>
      </c>
      <c r="B22" s="6" t="s">
        <v>90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47</v>
      </c>
      <c r="K22" s="16" t="s">
        <v>31</v>
      </c>
      <c r="L22" s="36">
        <v>44426</v>
      </c>
      <c r="M22" s="32">
        <v>1</v>
      </c>
      <c r="N22" s="36">
        <v>44426</v>
      </c>
      <c r="O22" s="36">
        <v>44425</v>
      </c>
      <c r="P22" s="36">
        <v>44425</v>
      </c>
      <c r="Q22" s="25">
        <v>165845.59</v>
      </c>
      <c r="R22" s="4">
        <v>100</v>
      </c>
      <c r="S22" s="28">
        <v>99.991453000000007</v>
      </c>
      <c r="T22" s="24">
        <v>0</v>
      </c>
      <c r="U22" s="24">
        <v>165.84558999999999</v>
      </c>
      <c r="V22" s="31">
        <v>3.1200000000000002E-2</v>
      </c>
      <c r="W22" s="33">
        <v>3.1200000000000002E-2</v>
      </c>
      <c r="X22" s="4" t="s">
        <v>32</v>
      </c>
    </row>
    <row r="23" spans="1:24" s="2" customFormat="1">
      <c r="A23" s="17">
        <f t="shared" si="0"/>
        <v>22</v>
      </c>
      <c r="B23" s="6" t="s">
        <v>90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6">
        <v>44426</v>
      </c>
      <c r="M23" s="32">
        <v>1</v>
      </c>
      <c r="N23" s="36">
        <v>44426</v>
      </c>
      <c r="O23" s="36">
        <v>44425</v>
      </c>
      <c r="P23" s="36">
        <v>44425</v>
      </c>
      <c r="Q23" s="25">
        <v>565160.06999999995</v>
      </c>
      <c r="R23" s="4">
        <v>100</v>
      </c>
      <c r="S23" s="28">
        <v>99.991453000000007</v>
      </c>
      <c r="T23" s="24">
        <v>0</v>
      </c>
      <c r="U23" s="24">
        <v>565.16007000000002</v>
      </c>
      <c r="V23" s="31">
        <v>3.1200000000000002E-2</v>
      </c>
      <c r="W23" s="33">
        <v>3.1200000000000002E-2</v>
      </c>
      <c r="X23" s="4" t="s">
        <v>32</v>
      </c>
    </row>
    <row r="24" spans="1:24" s="2" customFormat="1">
      <c r="A24" s="17">
        <f t="shared" si="0"/>
        <v>23</v>
      </c>
      <c r="B24" s="6" t="s">
        <v>90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48</v>
      </c>
      <c r="K24" s="16" t="s">
        <v>31</v>
      </c>
      <c r="L24" s="36">
        <v>44426</v>
      </c>
      <c r="M24" s="32">
        <v>1</v>
      </c>
      <c r="N24" s="36">
        <v>44426</v>
      </c>
      <c r="O24" s="36">
        <v>44425</v>
      </c>
      <c r="P24" s="36">
        <v>44425</v>
      </c>
      <c r="Q24" s="25">
        <v>158442.57</v>
      </c>
      <c r="R24" s="4">
        <v>100</v>
      </c>
      <c r="S24" s="28">
        <v>99.991453000000007</v>
      </c>
      <c r="T24" s="24">
        <v>0</v>
      </c>
      <c r="U24" s="24">
        <v>158.44256999999999</v>
      </c>
      <c r="V24" s="31">
        <v>3.1200000000000002E-2</v>
      </c>
      <c r="W24" s="33">
        <v>3.1200000000000002E-2</v>
      </c>
      <c r="X24" s="4" t="s">
        <v>32</v>
      </c>
    </row>
    <row r="25" spans="1:24" s="2" customFormat="1">
      <c r="A25" s="17">
        <f t="shared" si="0"/>
        <v>24</v>
      </c>
      <c r="B25" s="6" t="s">
        <v>90</v>
      </c>
      <c r="C25" s="6" t="s">
        <v>99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36">
        <v>44426</v>
      </c>
      <c r="M25" s="32">
        <v>1</v>
      </c>
      <c r="N25" s="36">
        <v>44426</v>
      </c>
      <c r="O25" s="36">
        <v>44425</v>
      </c>
      <c r="P25" s="36">
        <v>44425</v>
      </c>
      <c r="Q25" s="25">
        <v>417392.97</v>
      </c>
      <c r="R25" s="4">
        <v>100</v>
      </c>
      <c r="S25" s="28">
        <v>99.991453000000007</v>
      </c>
      <c r="T25" s="24">
        <v>0</v>
      </c>
      <c r="U25" s="24">
        <v>417.39296999999999</v>
      </c>
      <c r="V25" s="31">
        <v>3.1200000000000002E-2</v>
      </c>
      <c r="W25" s="33">
        <v>3.1200000000000002E-2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2"/>
  <sheetViews>
    <sheetView topLeftCell="K1" workbookViewId="0">
      <selection activeCell="P11" sqref="P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91</v>
      </c>
      <c r="C2" s="6" t="s">
        <v>99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6">
        <v>44428</v>
      </c>
      <c r="M2" s="32">
        <v>2</v>
      </c>
      <c r="N2" s="36">
        <v>44428</v>
      </c>
      <c r="O2" s="36">
        <v>44426</v>
      </c>
      <c r="P2" s="36">
        <v>44426</v>
      </c>
      <c r="Q2" s="25">
        <v>78306.05</v>
      </c>
      <c r="R2" s="4">
        <v>100</v>
      </c>
      <c r="S2" s="28">
        <v>99.982923</v>
      </c>
      <c r="T2" s="24">
        <v>0</v>
      </c>
      <c r="U2" s="24">
        <v>78.306049999999999</v>
      </c>
      <c r="V2" s="31">
        <v>3.1171592200000001E-2</v>
      </c>
      <c r="W2" s="33">
        <v>3.1171592200000001E-2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91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6">
        <v>44428</v>
      </c>
      <c r="M3" s="32">
        <v>2</v>
      </c>
      <c r="N3" s="36">
        <v>44428</v>
      </c>
      <c r="O3" s="36">
        <v>44426</v>
      </c>
      <c r="P3" s="36">
        <v>44426</v>
      </c>
      <c r="Q3" s="25">
        <v>27050463.300000001</v>
      </c>
      <c r="R3" s="4">
        <v>100</v>
      </c>
      <c r="S3" s="28">
        <v>99.982923</v>
      </c>
      <c r="T3" s="24">
        <v>0</v>
      </c>
      <c r="U3" s="24">
        <v>27050.463299999999</v>
      </c>
      <c r="V3" s="31">
        <v>3.1171592200000001E-2</v>
      </c>
      <c r="W3" s="33">
        <v>3.1171592200000001E-2</v>
      </c>
      <c r="X3" s="4" t="s">
        <v>32</v>
      </c>
    </row>
    <row r="4" spans="1:24" s="2" customFormat="1">
      <c r="A4" s="17">
        <f t="shared" si="0"/>
        <v>3</v>
      </c>
      <c r="B4" s="6" t="s">
        <v>91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6">
        <v>44428</v>
      </c>
      <c r="M4" s="32">
        <v>2</v>
      </c>
      <c r="N4" s="36">
        <v>44428</v>
      </c>
      <c r="O4" s="36">
        <v>44426</v>
      </c>
      <c r="P4" s="36">
        <v>44426</v>
      </c>
      <c r="Q4" s="25">
        <v>1542774.8</v>
      </c>
      <c r="R4" s="4">
        <v>100</v>
      </c>
      <c r="S4" s="28">
        <v>99.982923</v>
      </c>
      <c r="T4" s="24">
        <v>0</v>
      </c>
      <c r="U4" s="24">
        <v>1542.7747999999999</v>
      </c>
      <c r="V4" s="31">
        <v>3.1171592200000001E-2</v>
      </c>
      <c r="W4" s="33">
        <v>3.1171592200000001E-2</v>
      </c>
      <c r="X4" s="4" t="s">
        <v>32</v>
      </c>
    </row>
    <row r="5" spans="1:24" s="2" customFormat="1">
      <c r="A5" s="17">
        <f t="shared" si="0"/>
        <v>4</v>
      </c>
      <c r="B5" s="6" t="s">
        <v>91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6">
        <v>44428</v>
      </c>
      <c r="M5" s="32">
        <v>2</v>
      </c>
      <c r="N5" s="36">
        <v>44428</v>
      </c>
      <c r="O5" s="36">
        <v>44426</v>
      </c>
      <c r="P5" s="36">
        <v>44426</v>
      </c>
      <c r="Q5" s="25">
        <v>35568.089999999997</v>
      </c>
      <c r="R5" s="4">
        <v>100</v>
      </c>
      <c r="S5" s="28">
        <v>99.982923</v>
      </c>
      <c r="T5" s="24">
        <v>0</v>
      </c>
      <c r="U5" s="24">
        <v>35.568089999999998</v>
      </c>
      <c r="V5" s="31">
        <v>3.1171592200000001E-2</v>
      </c>
      <c r="W5" s="33">
        <v>3.1171592200000001E-2</v>
      </c>
      <c r="X5" s="4" t="s">
        <v>32</v>
      </c>
    </row>
    <row r="6" spans="1:24" s="2" customFormat="1">
      <c r="A6" s="17">
        <f t="shared" si="0"/>
        <v>5</v>
      </c>
      <c r="B6" s="6" t="s">
        <v>91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6">
        <v>44428</v>
      </c>
      <c r="M6" s="32">
        <v>2</v>
      </c>
      <c r="N6" s="36">
        <v>44428</v>
      </c>
      <c r="O6" s="36">
        <v>44426</v>
      </c>
      <c r="P6" s="36">
        <v>44426</v>
      </c>
      <c r="Q6" s="25">
        <v>111781.44</v>
      </c>
      <c r="R6" s="4">
        <v>100</v>
      </c>
      <c r="S6" s="28">
        <v>99.982923</v>
      </c>
      <c r="T6" s="24">
        <v>0</v>
      </c>
      <c r="U6" s="24">
        <v>111.78144</v>
      </c>
      <c r="V6" s="31">
        <v>3.1171592200000001E-2</v>
      </c>
      <c r="W6" s="33">
        <v>3.1171592200000001E-2</v>
      </c>
      <c r="X6" s="4" t="s">
        <v>32</v>
      </c>
    </row>
    <row r="7" spans="1:24" s="2" customFormat="1">
      <c r="A7" s="17">
        <f t="shared" si="0"/>
        <v>6</v>
      </c>
      <c r="B7" s="6" t="s">
        <v>91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6">
        <v>44428</v>
      </c>
      <c r="M7" s="32">
        <v>2</v>
      </c>
      <c r="N7" s="36">
        <v>44428</v>
      </c>
      <c r="O7" s="36">
        <v>44426</v>
      </c>
      <c r="P7" s="36">
        <v>44426</v>
      </c>
      <c r="Q7" s="25">
        <v>123527.07</v>
      </c>
      <c r="R7" s="4">
        <v>100</v>
      </c>
      <c r="S7" s="28">
        <v>99.982923</v>
      </c>
      <c r="T7" s="24">
        <v>0</v>
      </c>
      <c r="U7" s="24">
        <v>123.52706999999999</v>
      </c>
      <c r="V7" s="31">
        <v>3.1171592200000001E-2</v>
      </c>
      <c r="W7" s="33">
        <v>3.1171592200000001E-2</v>
      </c>
      <c r="X7" s="4" t="s">
        <v>32</v>
      </c>
    </row>
    <row r="8" spans="1:24" s="2" customFormat="1">
      <c r="A8" s="17">
        <f t="shared" si="0"/>
        <v>7</v>
      </c>
      <c r="B8" s="6" t="s">
        <v>91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6">
        <v>44428</v>
      </c>
      <c r="M8" s="32">
        <v>2</v>
      </c>
      <c r="N8" s="36">
        <v>44428</v>
      </c>
      <c r="O8" s="36">
        <v>44426</v>
      </c>
      <c r="P8" s="36">
        <v>44426</v>
      </c>
      <c r="Q8" s="25">
        <v>48119.41</v>
      </c>
      <c r="R8" s="4">
        <v>100</v>
      </c>
      <c r="S8" s="28">
        <v>99.982923</v>
      </c>
      <c r="T8" s="24">
        <v>0</v>
      </c>
      <c r="U8" s="24">
        <v>48.119410000000002</v>
      </c>
      <c r="V8" s="31">
        <v>3.1171592200000001E-2</v>
      </c>
      <c r="W8" s="33">
        <v>3.1171592200000001E-2</v>
      </c>
      <c r="X8" s="4" t="s">
        <v>32</v>
      </c>
    </row>
    <row r="9" spans="1:24" s="2" customFormat="1">
      <c r="A9" s="17">
        <f t="shared" si="0"/>
        <v>8</v>
      </c>
      <c r="B9" s="6" t="s">
        <v>91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74</v>
      </c>
      <c r="K9" s="16" t="s">
        <v>31</v>
      </c>
      <c r="L9" s="36">
        <v>44428</v>
      </c>
      <c r="M9" s="32">
        <v>2</v>
      </c>
      <c r="N9" s="36">
        <v>44428</v>
      </c>
      <c r="O9" s="36">
        <v>44426</v>
      </c>
      <c r="P9" s="36">
        <v>44426</v>
      </c>
      <c r="Q9" s="25">
        <v>58271.13</v>
      </c>
      <c r="R9" s="4">
        <v>100</v>
      </c>
      <c r="S9" s="28">
        <v>99.982923</v>
      </c>
      <c r="T9" s="24">
        <v>0</v>
      </c>
      <c r="U9" s="24">
        <v>58.271129999999999</v>
      </c>
      <c r="V9" s="31">
        <v>3.1171592200000001E-2</v>
      </c>
      <c r="W9" s="33">
        <v>3.1171592200000001E-2</v>
      </c>
      <c r="X9" s="4" t="s">
        <v>32</v>
      </c>
    </row>
    <row r="10" spans="1:24" s="2" customFormat="1">
      <c r="A10" s="17">
        <f t="shared" si="0"/>
        <v>9</v>
      </c>
      <c r="B10" s="6" t="s">
        <v>91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6">
        <v>44428</v>
      </c>
      <c r="M10" s="32">
        <v>2</v>
      </c>
      <c r="N10" s="36">
        <v>44428</v>
      </c>
      <c r="O10" s="36">
        <v>44426</v>
      </c>
      <c r="P10" s="36">
        <v>44426</v>
      </c>
      <c r="Q10" s="25">
        <v>2390632.89</v>
      </c>
      <c r="R10" s="4">
        <v>100</v>
      </c>
      <c r="S10" s="28">
        <v>99.982923</v>
      </c>
      <c r="T10" s="24">
        <v>0</v>
      </c>
      <c r="U10" s="24">
        <v>2390.6328899999999</v>
      </c>
      <c r="V10" s="31">
        <v>3.1171592200000001E-2</v>
      </c>
      <c r="W10" s="33">
        <v>3.1171592200000001E-2</v>
      </c>
      <c r="X10" s="4" t="s">
        <v>32</v>
      </c>
    </row>
    <row r="11" spans="1:24" s="2" customFormat="1">
      <c r="A11" s="17">
        <f t="shared" si="0"/>
        <v>10</v>
      </c>
      <c r="B11" s="6" t="s">
        <v>91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6">
        <v>44428</v>
      </c>
      <c r="M11" s="32">
        <v>2</v>
      </c>
      <c r="N11" s="36">
        <v>44428</v>
      </c>
      <c r="O11" s="36">
        <v>44426</v>
      </c>
      <c r="P11" s="36">
        <v>44426</v>
      </c>
      <c r="Q11" s="25">
        <v>17962.669999999998</v>
      </c>
      <c r="R11" s="4">
        <v>100</v>
      </c>
      <c r="S11" s="28">
        <v>99.982923</v>
      </c>
      <c r="T11" s="24">
        <v>0</v>
      </c>
      <c r="U11" s="24">
        <v>17.962669999999999</v>
      </c>
      <c r="V11" s="31">
        <v>3.1171592200000001E-2</v>
      </c>
      <c r="W11" s="33">
        <v>3.1171592200000001E-2</v>
      </c>
      <c r="X11" s="4" t="s">
        <v>32</v>
      </c>
    </row>
    <row r="12" spans="1:24" s="2" customFormat="1">
      <c r="A12" s="17">
        <f t="shared" si="0"/>
        <v>11</v>
      </c>
      <c r="B12" s="6" t="s">
        <v>91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73</v>
      </c>
      <c r="K12" s="16" t="s">
        <v>31</v>
      </c>
      <c r="L12" s="36">
        <v>44428</v>
      </c>
      <c r="M12" s="32">
        <v>2</v>
      </c>
      <c r="N12" s="36">
        <v>44428</v>
      </c>
      <c r="O12" s="36">
        <v>44426</v>
      </c>
      <c r="P12" s="36">
        <v>44426</v>
      </c>
      <c r="Q12" s="25">
        <v>157497.84</v>
      </c>
      <c r="R12" s="4">
        <v>100</v>
      </c>
      <c r="S12" s="28">
        <v>99.982923</v>
      </c>
      <c r="T12" s="24">
        <v>0</v>
      </c>
      <c r="U12" s="24">
        <v>157.49784</v>
      </c>
      <c r="V12" s="31">
        <v>3.1171592200000001E-2</v>
      </c>
      <c r="W12" s="33">
        <v>3.1171592200000001E-2</v>
      </c>
      <c r="X12" s="4" t="s">
        <v>32</v>
      </c>
    </row>
    <row r="13" spans="1:24" s="2" customFormat="1">
      <c r="A13" s="17">
        <f t="shared" si="0"/>
        <v>12</v>
      </c>
      <c r="B13" s="6" t="s">
        <v>91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6">
        <v>44428</v>
      </c>
      <c r="M13" s="32">
        <v>2</v>
      </c>
      <c r="N13" s="36">
        <v>44428</v>
      </c>
      <c r="O13" s="36">
        <v>44426</v>
      </c>
      <c r="P13" s="36">
        <v>44426</v>
      </c>
      <c r="Q13" s="25">
        <v>200849.89</v>
      </c>
      <c r="R13" s="4">
        <v>100</v>
      </c>
      <c r="S13" s="28">
        <v>99.982923</v>
      </c>
      <c r="T13" s="24">
        <v>0</v>
      </c>
      <c r="U13" s="24">
        <v>200.84988999999999</v>
      </c>
      <c r="V13" s="31">
        <v>3.1171592200000001E-2</v>
      </c>
      <c r="W13" s="33">
        <v>3.1171592200000001E-2</v>
      </c>
      <c r="X13" s="4" t="s">
        <v>32</v>
      </c>
    </row>
    <row r="14" spans="1:24" s="2" customFormat="1">
      <c r="A14" s="17">
        <f t="shared" si="0"/>
        <v>13</v>
      </c>
      <c r="B14" s="6" t="s">
        <v>91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6">
        <v>44428</v>
      </c>
      <c r="M14" s="32">
        <v>2</v>
      </c>
      <c r="N14" s="36">
        <v>44428</v>
      </c>
      <c r="O14" s="36">
        <v>44426</v>
      </c>
      <c r="P14" s="36">
        <v>44426</v>
      </c>
      <c r="Q14" s="25">
        <v>108309.94</v>
      </c>
      <c r="R14" s="4">
        <v>100</v>
      </c>
      <c r="S14" s="28">
        <v>99.982923</v>
      </c>
      <c r="T14" s="24">
        <v>0</v>
      </c>
      <c r="U14" s="24">
        <v>108.30994</v>
      </c>
      <c r="V14" s="31">
        <v>3.1171592200000001E-2</v>
      </c>
      <c r="W14" s="33">
        <v>3.1171592200000001E-2</v>
      </c>
      <c r="X14" s="4" t="s">
        <v>32</v>
      </c>
    </row>
    <row r="15" spans="1:24" s="2" customFormat="1">
      <c r="A15" s="17">
        <f t="shared" si="0"/>
        <v>14</v>
      </c>
      <c r="B15" s="6" t="s">
        <v>91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6">
        <v>44428</v>
      </c>
      <c r="M15" s="32">
        <v>2</v>
      </c>
      <c r="N15" s="36">
        <v>44428</v>
      </c>
      <c r="O15" s="36">
        <v>44426</v>
      </c>
      <c r="P15" s="36">
        <v>44426</v>
      </c>
      <c r="Q15" s="25">
        <v>116896.86</v>
      </c>
      <c r="R15" s="4">
        <v>100</v>
      </c>
      <c r="S15" s="28">
        <v>99.982923</v>
      </c>
      <c r="T15" s="24">
        <v>0</v>
      </c>
      <c r="U15" s="24">
        <v>116.89686</v>
      </c>
      <c r="V15" s="31">
        <v>3.1171592200000001E-2</v>
      </c>
      <c r="W15" s="33">
        <v>3.1171592200000001E-2</v>
      </c>
      <c r="X15" s="4" t="s">
        <v>32</v>
      </c>
    </row>
    <row r="16" spans="1:24" s="2" customFormat="1">
      <c r="A16" s="17">
        <f t="shared" si="0"/>
        <v>15</v>
      </c>
      <c r="B16" s="6" t="s">
        <v>91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6">
        <v>44428</v>
      </c>
      <c r="M16" s="32">
        <v>2</v>
      </c>
      <c r="N16" s="36">
        <v>44428</v>
      </c>
      <c r="O16" s="36">
        <v>44426</v>
      </c>
      <c r="P16" s="36">
        <v>44426</v>
      </c>
      <c r="Q16" s="25">
        <v>334478.61</v>
      </c>
      <c r="R16" s="4">
        <v>100</v>
      </c>
      <c r="S16" s="28">
        <v>99.982923</v>
      </c>
      <c r="T16" s="24">
        <v>0</v>
      </c>
      <c r="U16" s="24">
        <v>334.47861</v>
      </c>
      <c r="V16" s="31">
        <v>3.1171592200000001E-2</v>
      </c>
      <c r="W16" s="33">
        <v>3.1171592200000001E-2</v>
      </c>
      <c r="X16" s="4" t="s">
        <v>32</v>
      </c>
    </row>
    <row r="17" spans="1:24" s="2" customFormat="1">
      <c r="A17" s="17">
        <f t="shared" si="0"/>
        <v>16</v>
      </c>
      <c r="B17" s="6" t="s">
        <v>91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6">
        <v>44428</v>
      </c>
      <c r="M17" s="32">
        <v>2</v>
      </c>
      <c r="N17" s="36">
        <v>44428</v>
      </c>
      <c r="O17" s="36">
        <v>44426</v>
      </c>
      <c r="P17" s="36">
        <v>44426</v>
      </c>
      <c r="Q17" s="25">
        <v>171543.79</v>
      </c>
      <c r="R17" s="4">
        <v>100</v>
      </c>
      <c r="S17" s="28">
        <v>99.982923</v>
      </c>
      <c r="T17" s="24">
        <v>0</v>
      </c>
      <c r="U17" s="24">
        <v>171.54379</v>
      </c>
      <c r="V17" s="31">
        <v>3.1171592200000001E-2</v>
      </c>
      <c r="W17" s="33">
        <v>3.1171592200000001E-2</v>
      </c>
      <c r="X17" s="4" t="s">
        <v>32</v>
      </c>
    </row>
    <row r="18" spans="1:24" s="2" customFormat="1">
      <c r="A18" s="17">
        <f t="shared" si="0"/>
        <v>17</v>
      </c>
      <c r="B18" s="6" t="s">
        <v>91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6">
        <v>44428</v>
      </c>
      <c r="M18" s="32">
        <v>2</v>
      </c>
      <c r="N18" s="36">
        <v>44428</v>
      </c>
      <c r="O18" s="36">
        <v>44426</v>
      </c>
      <c r="P18" s="36">
        <v>44426</v>
      </c>
      <c r="Q18" s="25">
        <v>229183.71</v>
      </c>
      <c r="R18" s="4">
        <v>100</v>
      </c>
      <c r="S18" s="28">
        <v>99.982923</v>
      </c>
      <c r="T18" s="24">
        <v>0</v>
      </c>
      <c r="U18" s="24">
        <v>229.18370999999999</v>
      </c>
      <c r="V18" s="31">
        <v>3.1171592200000001E-2</v>
      </c>
      <c r="W18" s="33">
        <v>3.1171592200000001E-2</v>
      </c>
      <c r="X18" s="4" t="s">
        <v>32</v>
      </c>
    </row>
    <row r="19" spans="1:24" s="2" customFormat="1">
      <c r="A19" s="17">
        <f t="shared" si="0"/>
        <v>18</v>
      </c>
      <c r="B19" s="6" t="s">
        <v>91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6">
        <v>44428</v>
      </c>
      <c r="M19" s="32">
        <v>2</v>
      </c>
      <c r="N19" s="36">
        <v>44428</v>
      </c>
      <c r="O19" s="36">
        <v>44426</v>
      </c>
      <c r="P19" s="36">
        <v>44426</v>
      </c>
      <c r="Q19" s="25">
        <v>171485.95</v>
      </c>
      <c r="R19" s="4">
        <v>100</v>
      </c>
      <c r="S19" s="28">
        <v>99.982923</v>
      </c>
      <c r="T19" s="24">
        <v>0</v>
      </c>
      <c r="U19" s="24">
        <v>171.48595</v>
      </c>
      <c r="V19" s="31">
        <v>3.1171592200000001E-2</v>
      </c>
      <c r="W19" s="33">
        <v>3.1171592200000001E-2</v>
      </c>
      <c r="X19" s="4" t="s">
        <v>32</v>
      </c>
    </row>
    <row r="20" spans="1:24" s="2" customFormat="1">
      <c r="A20" s="17">
        <f t="shared" si="0"/>
        <v>19</v>
      </c>
      <c r="B20" s="6" t="s">
        <v>91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6">
        <v>44428</v>
      </c>
      <c r="M20" s="32">
        <v>2</v>
      </c>
      <c r="N20" s="36">
        <v>44428</v>
      </c>
      <c r="O20" s="36">
        <v>44426</v>
      </c>
      <c r="P20" s="36">
        <v>44426</v>
      </c>
      <c r="Q20" s="25">
        <v>159920.57</v>
      </c>
      <c r="R20" s="4">
        <v>100</v>
      </c>
      <c r="S20" s="28">
        <v>99.982923</v>
      </c>
      <c r="T20" s="24">
        <v>0</v>
      </c>
      <c r="U20" s="24">
        <v>159.92057</v>
      </c>
      <c r="V20" s="31">
        <v>3.1171592200000001E-2</v>
      </c>
      <c r="W20" s="33">
        <v>3.1171592200000001E-2</v>
      </c>
      <c r="X20" s="4" t="s">
        <v>32</v>
      </c>
    </row>
    <row r="21" spans="1:24" s="2" customFormat="1">
      <c r="A21" s="17">
        <f t="shared" si="0"/>
        <v>20</v>
      </c>
      <c r="B21" s="6" t="s">
        <v>91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6">
        <v>44428</v>
      </c>
      <c r="M21" s="32">
        <v>2</v>
      </c>
      <c r="N21" s="36">
        <v>44428</v>
      </c>
      <c r="O21" s="36">
        <v>44426</v>
      </c>
      <c r="P21" s="36">
        <v>44426</v>
      </c>
      <c r="Q21" s="25">
        <v>470306.67</v>
      </c>
      <c r="R21" s="4">
        <v>100</v>
      </c>
      <c r="S21" s="28">
        <v>99.982923</v>
      </c>
      <c r="T21" s="24">
        <v>0</v>
      </c>
      <c r="U21" s="24">
        <v>470.30667</v>
      </c>
      <c r="V21" s="31">
        <v>3.1171592200000001E-2</v>
      </c>
      <c r="W21" s="33">
        <v>3.1171592200000001E-2</v>
      </c>
      <c r="X21" s="4" t="s">
        <v>32</v>
      </c>
    </row>
    <row r="22" spans="1:24" s="2" customFormat="1">
      <c r="A22" s="17">
        <f t="shared" si="0"/>
        <v>21</v>
      </c>
      <c r="B22" s="6" t="s">
        <v>91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6">
        <v>44428</v>
      </c>
      <c r="M22" s="32">
        <v>2</v>
      </c>
      <c r="N22" s="36">
        <v>44428</v>
      </c>
      <c r="O22" s="36">
        <v>44426</v>
      </c>
      <c r="P22" s="36">
        <v>44426</v>
      </c>
      <c r="Q22" s="25">
        <v>370171.07</v>
      </c>
      <c r="R22" s="4">
        <v>100</v>
      </c>
      <c r="S22" s="28">
        <v>99.982923</v>
      </c>
      <c r="T22" s="24">
        <v>0</v>
      </c>
      <c r="U22" s="24">
        <v>370.17106999999999</v>
      </c>
      <c r="V22" s="31">
        <v>3.1171592200000001E-2</v>
      </c>
      <c r="W22" s="33">
        <v>3.1171592200000001E-2</v>
      </c>
      <c r="X22" s="4" t="s">
        <v>32</v>
      </c>
    </row>
    <row r="23" spans="1:24" s="2" customFormat="1">
      <c r="A23" s="17">
        <f t="shared" si="0"/>
        <v>22</v>
      </c>
      <c r="B23" s="6" t="s">
        <v>91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6">
        <v>44428</v>
      </c>
      <c r="M23" s="32">
        <v>2</v>
      </c>
      <c r="N23" s="36">
        <v>44428</v>
      </c>
      <c r="O23" s="36">
        <v>44426</v>
      </c>
      <c r="P23" s="36">
        <v>44426</v>
      </c>
      <c r="Q23" s="25">
        <v>553686.05000000005</v>
      </c>
      <c r="R23" s="4">
        <v>100</v>
      </c>
      <c r="S23" s="28">
        <v>99.982923</v>
      </c>
      <c r="T23" s="24">
        <v>0</v>
      </c>
      <c r="U23" s="24">
        <v>553.68605000000002</v>
      </c>
      <c r="V23" s="31">
        <v>3.1171592200000001E-2</v>
      </c>
      <c r="W23" s="33">
        <v>3.1171592200000001E-2</v>
      </c>
      <c r="X23" s="4" t="s">
        <v>32</v>
      </c>
    </row>
    <row r="24" spans="1:24" s="2" customFormat="1">
      <c r="A24" s="17">
        <f t="shared" si="0"/>
        <v>23</v>
      </c>
      <c r="B24" s="6" t="s">
        <v>91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49</v>
      </c>
      <c r="K24" s="16" t="s">
        <v>31</v>
      </c>
      <c r="L24" s="36">
        <v>44428</v>
      </c>
      <c r="M24" s="32">
        <v>2</v>
      </c>
      <c r="N24" s="36">
        <v>44428</v>
      </c>
      <c r="O24" s="36">
        <v>44426</v>
      </c>
      <c r="P24" s="36">
        <v>44426</v>
      </c>
      <c r="Q24" s="25">
        <v>418262.2</v>
      </c>
      <c r="R24" s="4">
        <v>100</v>
      </c>
      <c r="S24" s="28">
        <v>99.982923</v>
      </c>
      <c r="T24" s="24">
        <v>0</v>
      </c>
      <c r="U24" s="24">
        <v>418.26220000000001</v>
      </c>
      <c r="V24" s="31">
        <v>3.1171592200000001E-2</v>
      </c>
      <c r="W24" s="33">
        <v>3.1171592200000001E-2</v>
      </c>
      <c r="X24" s="4" t="s">
        <v>32</v>
      </c>
    </row>
    <row r="25" spans="1:24" s="2" customFormat="1">
      <c r="A25" s="17">
        <f t="shared" si="0"/>
        <v>24</v>
      </c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8"/>
  <sheetViews>
    <sheetView topLeftCell="L9" workbookViewId="0">
      <selection activeCell="O22" sqref="O2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69</v>
      </c>
      <c r="C2" s="6" t="s">
        <v>70</v>
      </c>
      <c r="D2" s="6" t="s">
        <v>71</v>
      </c>
      <c r="E2" s="6" t="s">
        <v>72</v>
      </c>
      <c r="F2" s="15" t="s">
        <v>72</v>
      </c>
      <c r="G2" s="19" t="s">
        <v>68</v>
      </c>
      <c r="H2" s="7" t="s">
        <v>28</v>
      </c>
      <c r="I2" s="16" t="s">
        <v>29</v>
      </c>
      <c r="J2" s="16" t="s">
        <v>34</v>
      </c>
      <c r="K2" s="16" t="s">
        <v>31</v>
      </c>
      <c r="L2" s="36">
        <v>46124</v>
      </c>
      <c r="M2" s="38">
        <v>1698</v>
      </c>
      <c r="N2" s="36">
        <v>46124</v>
      </c>
      <c r="O2" s="36">
        <v>44426</v>
      </c>
      <c r="P2" s="36">
        <v>44428</v>
      </c>
      <c r="Q2" s="25">
        <v>200000</v>
      </c>
      <c r="R2" s="4">
        <v>100</v>
      </c>
      <c r="S2" s="28">
        <v>99.88</v>
      </c>
      <c r="T2" s="24">
        <v>400356</v>
      </c>
      <c r="U2" s="24">
        <v>2</v>
      </c>
      <c r="V2" s="31">
        <v>5.6654999999999997E-2</v>
      </c>
      <c r="W2" s="33">
        <v>5.6952999999999997E-2</v>
      </c>
      <c r="X2" s="4" t="s">
        <v>32</v>
      </c>
    </row>
    <row r="3" spans="1:24" s="2" customFormat="1">
      <c r="A3" s="17">
        <f t="shared" ref="A3:A32" si="0">+A2+1</f>
        <v>2</v>
      </c>
      <c r="B3" s="6" t="s">
        <v>69</v>
      </c>
      <c r="C3" s="6" t="s">
        <v>70</v>
      </c>
      <c r="D3" s="6" t="s">
        <v>71</v>
      </c>
      <c r="E3" s="6" t="s">
        <v>72</v>
      </c>
      <c r="F3" s="15" t="s">
        <v>72</v>
      </c>
      <c r="G3" s="19" t="s">
        <v>68</v>
      </c>
      <c r="H3" s="7" t="s">
        <v>28</v>
      </c>
      <c r="I3" s="16" t="s">
        <v>29</v>
      </c>
      <c r="J3" s="16" t="s">
        <v>37</v>
      </c>
      <c r="K3" s="16" t="s">
        <v>31</v>
      </c>
      <c r="L3" s="36">
        <v>46124</v>
      </c>
      <c r="M3" s="38">
        <v>1698</v>
      </c>
      <c r="N3" s="36">
        <v>46124</v>
      </c>
      <c r="O3" s="36">
        <v>44426</v>
      </c>
      <c r="P3" s="36">
        <v>44428</v>
      </c>
      <c r="Q3" s="25">
        <v>300000</v>
      </c>
      <c r="R3" s="4">
        <v>100</v>
      </c>
      <c r="S3" s="28">
        <v>99.88</v>
      </c>
      <c r="T3" s="24">
        <v>600533</v>
      </c>
      <c r="U3" s="24">
        <v>3</v>
      </c>
      <c r="V3" s="31">
        <v>5.6654999999999997E-2</v>
      </c>
      <c r="W3" s="33">
        <v>5.6952999999999997E-2</v>
      </c>
      <c r="X3" s="4" t="s">
        <v>32</v>
      </c>
    </row>
    <row r="4" spans="1:24" s="2" customFormat="1">
      <c r="A4" s="17">
        <f t="shared" si="0"/>
        <v>3</v>
      </c>
      <c r="B4" s="6" t="s">
        <v>75</v>
      </c>
      <c r="C4" s="6" t="s">
        <v>76</v>
      </c>
      <c r="D4" s="6" t="s">
        <v>71</v>
      </c>
      <c r="E4" s="6" t="s">
        <v>72</v>
      </c>
      <c r="F4" s="15" t="s">
        <v>72</v>
      </c>
      <c r="G4" s="19" t="s">
        <v>27</v>
      </c>
      <c r="H4" s="7" t="s">
        <v>28</v>
      </c>
      <c r="I4" s="16" t="s">
        <v>29</v>
      </c>
      <c r="J4" s="16" t="s">
        <v>74</v>
      </c>
      <c r="K4" s="16" t="s">
        <v>31</v>
      </c>
      <c r="L4" s="36">
        <v>48041</v>
      </c>
      <c r="M4" s="38">
        <v>3615</v>
      </c>
      <c r="N4" s="36">
        <v>48041</v>
      </c>
      <c r="O4" s="36">
        <v>44426</v>
      </c>
      <c r="P4" s="36">
        <v>44428</v>
      </c>
      <c r="Q4" s="25">
        <v>200000</v>
      </c>
      <c r="R4" s="4">
        <v>100</v>
      </c>
      <c r="S4" s="28">
        <v>99.045000000000002</v>
      </c>
      <c r="T4" s="24">
        <v>128778</v>
      </c>
      <c r="U4" s="24">
        <v>2</v>
      </c>
      <c r="V4" s="31">
        <v>6.3233999999999999E-2</v>
      </c>
      <c r="W4" s="33">
        <v>6.2325999999999999E-2</v>
      </c>
      <c r="X4" s="4" t="s">
        <v>32</v>
      </c>
    </row>
    <row r="5" spans="1:24" s="2" customFormat="1">
      <c r="A5" s="17">
        <f t="shared" si="0"/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68</v>
      </c>
      <c r="H5" s="7" t="s">
        <v>28</v>
      </c>
      <c r="I5" s="16" t="s">
        <v>29</v>
      </c>
      <c r="J5" s="16" t="s">
        <v>74</v>
      </c>
      <c r="K5" s="16" t="s">
        <v>31</v>
      </c>
      <c r="L5" s="36">
        <v>46124</v>
      </c>
      <c r="M5" s="38">
        <v>1698</v>
      </c>
      <c r="N5" s="36">
        <v>46124</v>
      </c>
      <c r="O5" s="36">
        <v>44426</v>
      </c>
      <c r="P5" s="36">
        <v>44428</v>
      </c>
      <c r="Q5" s="25">
        <v>200000</v>
      </c>
      <c r="R5" s="4">
        <v>100</v>
      </c>
      <c r="S5" s="28">
        <v>99.875</v>
      </c>
      <c r="T5" s="24">
        <v>400356</v>
      </c>
      <c r="U5" s="24">
        <v>2</v>
      </c>
      <c r="V5" s="31">
        <v>5.6666999999999995E-2</v>
      </c>
      <c r="W5" s="33">
        <v>5.6952999999999997E-2</v>
      </c>
      <c r="X5" s="4" t="s">
        <v>32</v>
      </c>
    </row>
    <row r="6" spans="1:24" s="2" customFormat="1">
      <c r="A6" s="17">
        <f t="shared" si="0"/>
        <v>5</v>
      </c>
      <c r="B6" s="6" t="s">
        <v>75</v>
      </c>
      <c r="C6" s="6" t="s">
        <v>76</v>
      </c>
      <c r="D6" s="6" t="s">
        <v>71</v>
      </c>
      <c r="E6" s="6" t="s">
        <v>72</v>
      </c>
      <c r="F6" s="15" t="s">
        <v>72</v>
      </c>
      <c r="G6" s="19" t="s">
        <v>27</v>
      </c>
      <c r="H6" s="7" t="s">
        <v>28</v>
      </c>
      <c r="I6" s="16" t="s">
        <v>29</v>
      </c>
      <c r="J6" s="16" t="s">
        <v>73</v>
      </c>
      <c r="K6" s="16" t="s">
        <v>31</v>
      </c>
      <c r="L6" s="36">
        <v>48041</v>
      </c>
      <c r="M6" s="38">
        <v>3615</v>
      </c>
      <c r="N6" s="36">
        <v>48041</v>
      </c>
      <c r="O6" s="36">
        <v>44426</v>
      </c>
      <c r="P6" s="36">
        <v>44428</v>
      </c>
      <c r="Q6" s="25">
        <v>300000</v>
      </c>
      <c r="R6" s="4">
        <v>100</v>
      </c>
      <c r="S6" s="28">
        <v>99.045000000000002</v>
      </c>
      <c r="T6" s="24">
        <v>193167</v>
      </c>
      <c r="U6" s="24">
        <v>3</v>
      </c>
      <c r="V6" s="31">
        <v>6.3233999999999999E-2</v>
      </c>
      <c r="W6" s="33">
        <v>6.2325999999999999E-2</v>
      </c>
      <c r="X6" s="4" t="s">
        <v>32</v>
      </c>
    </row>
    <row r="7" spans="1:24" s="2" customFormat="1">
      <c r="A7" s="17">
        <f t="shared" si="0"/>
        <v>6</v>
      </c>
      <c r="B7" s="6" t="s">
        <v>69</v>
      </c>
      <c r="C7" s="6" t="s">
        <v>70</v>
      </c>
      <c r="D7" s="6" t="s">
        <v>71</v>
      </c>
      <c r="E7" s="6" t="s">
        <v>72</v>
      </c>
      <c r="F7" s="15" t="s">
        <v>72</v>
      </c>
      <c r="G7" s="19" t="s">
        <v>68</v>
      </c>
      <c r="H7" s="7" t="s">
        <v>28</v>
      </c>
      <c r="I7" s="16" t="s">
        <v>29</v>
      </c>
      <c r="J7" s="16" t="s">
        <v>73</v>
      </c>
      <c r="K7" s="16" t="s">
        <v>31</v>
      </c>
      <c r="L7" s="36">
        <v>46124</v>
      </c>
      <c r="M7" s="38">
        <v>1698</v>
      </c>
      <c r="N7" s="36">
        <v>46124</v>
      </c>
      <c r="O7" s="36">
        <v>44426</v>
      </c>
      <c r="P7" s="36">
        <v>44428</v>
      </c>
      <c r="Q7" s="25">
        <v>300000</v>
      </c>
      <c r="R7" s="4">
        <v>100</v>
      </c>
      <c r="S7" s="28">
        <v>99.875</v>
      </c>
      <c r="T7" s="24">
        <v>600533</v>
      </c>
      <c r="U7" s="24">
        <v>3</v>
      </c>
      <c r="V7" s="31">
        <v>5.6666999999999995E-2</v>
      </c>
      <c r="W7" s="33">
        <v>5.6952999999999997E-2</v>
      </c>
      <c r="X7" s="4" t="s">
        <v>32</v>
      </c>
    </row>
    <row r="8" spans="1:24" s="2" customFormat="1">
      <c r="A8" s="17">
        <f t="shared" si="0"/>
        <v>7</v>
      </c>
      <c r="B8" s="6" t="s">
        <v>69</v>
      </c>
      <c r="C8" s="6" t="s">
        <v>70</v>
      </c>
      <c r="D8" s="6" t="s">
        <v>71</v>
      </c>
      <c r="E8" s="6" t="s">
        <v>72</v>
      </c>
      <c r="F8" s="15" t="s">
        <v>72</v>
      </c>
      <c r="G8" s="19" t="s">
        <v>68</v>
      </c>
      <c r="H8" s="7" t="s">
        <v>28</v>
      </c>
      <c r="I8" s="16" t="s">
        <v>29</v>
      </c>
      <c r="J8" s="16" t="s">
        <v>44</v>
      </c>
      <c r="K8" s="16" t="s">
        <v>31</v>
      </c>
      <c r="L8" s="36">
        <v>46124</v>
      </c>
      <c r="M8" s="38">
        <v>1698</v>
      </c>
      <c r="N8" s="36">
        <v>46124</v>
      </c>
      <c r="O8" s="36">
        <v>44426</v>
      </c>
      <c r="P8" s="36">
        <v>44428</v>
      </c>
      <c r="Q8" s="25">
        <v>500000</v>
      </c>
      <c r="R8" s="4">
        <v>100</v>
      </c>
      <c r="S8" s="28">
        <v>99.875</v>
      </c>
      <c r="T8" s="24">
        <v>1000889</v>
      </c>
      <c r="U8" s="24">
        <v>5</v>
      </c>
      <c r="V8" s="31">
        <v>5.6666999999999995E-2</v>
      </c>
      <c r="W8" s="33">
        <v>5.6952999999999997E-2</v>
      </c>
      <c r="X8" s="4" t="s">
        <v>32</v>
      </c>
    </row>
    <row r="9" spans="1:24" s="2" customFormat="1">
      <c r="A9" s="17">
        <f t="shared" si="0"/>
        <v>8</v>
      </c>
      <c r="B9" s="6" t="s">
        <v>92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36">
        <v>44431</v>
      </c>
      <c r="M9" s="38">
        <v>3</v>
      </c>
      <c r="N9" s="36">
        <v>44431</v>
      </c>
      <c r="O9" s="36">
        <v>44428</v>
      </c>
      <c r="P9" s="36">
        <v>44428</v>
      </c>
      <c r="Q9" s="25">
        <v>62451.02</v>
      </c>
      <c r="R9" s="4">
        <v>100</v>
      </c>
      <c r="S9" s="28">
        <v>99.974362999999997</v>
      </c>
      <c r="T9" s="24">
        <v>0</v>
      </c>
      <c r="U9" s="24">
        <v>62.45102</v>
      </c>
      <c r="V9" s="31">
        <v>3.1200041000000001E-2</v>
      </c>
      <c r="W9" s="33">
        <v>3.1200041000000001E-2</v>
      </c>
      <c r="X9" s="4" t="s">
        <v>32</v>
      </c>
    </row>
    <row r="10" spans="1:24" s="2" customFormat="1">
      <c r="A10" s="17">
        <f t="shared" si="0"/>
        <v>9</v>
      </c>
      <c r="B10" s="6" t="s">
        <v>93</v>
      </c>
      <c r="C10" s="6" t="s">
        <v>94</v>
      </c>
      <c r="D10" s="6" t="s">
        <v>56</v>
      </c>
      <c r="E10" s="6" t="s">
        <v>62</v>
      </c>
      <c r="F10" s="15" t="s">
        <v>63</v>
      </c>
      <c r="G10" s="19" t="s">
        <v>27</v>
      </c>
      <c r="H10" s="7" t="s">
        <v>59</v>
      </c>
      <c r="I10" s="16" t="s">
        <v>29</v>
      </c>
      <c r="J10" s="16" t="s">
        <v>33</v>
      </c>
      <c r="K10" s="16" t="s">
        <v>31</v>
      </c>
      <c r="L10" s="36">
        <v>44434</v>
      </c>
      <c r="M10" s="32">
        <v>6</v>
      </c>
      <c r="N10" s="36">
        <v>44434</v>
      </c>
      <c r="O10" s="36">
        <v>44428</v>
      </c>
      <c r="P10" s="36">
        <v>44428</v>
      </c>
      <c r="Q10" s="25">
        <v>5000000</v>
      </c>
      <c r="R10" s="4">
        <v>100</v>
      </c>
      <c r="S10" s="28">
        <v>99.946299999999994</v>
      </c>
      <c r="T10" s="24">
        <v>0</v>
      </c>
      <c r="U10" s="24">
        <v>50</v>
      </c>
      <c r="V10" s="31">
        <v>3.2684999999999999E-2</v>
      </c>
      <c r="W10" s="33">
        <v>3.2684999999999999E-2</v>
      </c>
      <c r="X10" s="4" t="s">
        <v>32</v>
      </c>
    </row>
    <row r="11" spans="1:24" s="2" customFormat="1">
      <c r="A11" s="17">
        <f t="shared" si="0"/>
        <v>10</v>
      </c>
      <c r="B11" s="6" t="s">
        <v>92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33</v>
      </c>
      <c r="K11" s="16" t="s">
        <v>31</v>
      </c>
      <c r="L11" s="36">
        <v>44431</v>
      </c>
      <c r="M11" s="32">
        <v>3</v>
      </c>
      <c r="N11" s="36">
        <v>44431</v>
      </c>
      <c r="O11" s="36">
        <v>44428</v>
      </c>
      <c r="P11" s="36">
        <v>44428</v>
      </c>
      <c r="Q11" s="25">
        <v>28134398.140000001</v>
      </c>
      <c r="R11" s="4">
        <v>100</v>
      </c>
      <c r="S11" s="28">
        <v>99.974362999999997</v>
      </c>
      <c r="T11" s="24">
        <v>0</v>
      </c>
      <c r="U11" s="24">
        <v>28134.398140000001</v>
      </c>
      <c r="V11" s="31">
        <v>3.1200041000000001E-2</v>
      </c>
      <c r="W11" s="33">
        <v>3.1200041000000001E-2</v>
      </c>
      <c r="X11" s="4" t="s">
        <v>32</v>
      </c>
    </row>
    <row r="12" spans="1:24" s="2" customFormat="1">
      <c r="A12" s="17">
        <f t="shared" si="0"/>
        <v>11</v>
      </c>
      <c r="B12" s="6" t="s">
        <v>92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34</v>
      </c>
      <c r="K12" s="16" t="s">
        <v>31</v>
      </c>
      <c r="L12" s="36">
        <v>44431</v>
      </c>
      <c r="M12" s="32">
        <v>3</v>
      </c>
      <c r="N12" s="36">
        <v>44431</v>
      </c>
      <c r="O12" s="36">
        <v>44428</v>
      </c>
      <c r="P12" s="36">
        <v>44428</v>
      </c>
      <c r="Q12" s="25">
        <v>1738912.09</v>
      </c>
      <c r="R12" s="4">
        <v>100</v>
      </c>
      <c r="S12" s="28">
        <v>99.974362999999997</v>
      </c>
      <c r="T12" s="24">
        <v>0</v>
      </c>
      <c r="U12" s="24">
        <v>1738.91209</v>
      </c>
      <c r="V12" s="31">
        <v>3.1200041000000001E-2</v>
      </c>
      <c r="W12" s="33">
        <v>3.1200041000000001E-2</v>
      </c>
      <c r="X12" s="4" t="s">
        <v>32</v>
      </c>
    </row>
    <row r="13" spans="1:24" s="2" customFormat="1">
      <c r="A13" s="17">
        <f t="shared" si="0"/>
        <v>12</v>
      </c>
      <c r="B13" s="6" t="s">
        <v>92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35</v>
      </c>
      <c r="K13" s="16" t="s">
        <v>31</v>
      </c>
      <c r="L13" s="36">
        <v>44431</v>
      </c>
      <c r="M13" s="32">
        <v>3</v>
      </c>
      <c r="N13" s="36">
        <v>44431</v>
      </c>
      <c r="O13" s="36">
        <v>44428</v>
      </c>
      <c r="P13" s="36">
        <v>44428</v>
      </c>
      <c r="Q13" s="25">
        <v>35290.42</v>
      </c>
      <c r="R13" s="4">
        <v>100</v>
      </c>
      <c r="S13" s="28">
        <v>99.974362999999997</v>
      </c>
      <c r="T13" s="24">
        <v>0</v>
      </c>
      <c r="U13" s="24">
        <v>35.290419999999997</v>
      </c>
      <c r="V13" s="31">
        <v>3.1200041000000001E-2</v>
      </c>
      <c r="W13" s="33">
        <v>3.1200041000000001E-2</v>
      </c>
      <c r="X13" s="4" t="s">
        <v>32</v>
      </c>
    </row>
    <row r="14" spans="1:24" s="2" customFormat="1">
      <c r="A14" s="17">
        <f t="shared" si="0"/>
        <v>13</v>
      </c>
      <c r="B14" s="6" t="s">
        <v>92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36</v>
      </c>
      <c r="K14" s="16" t="s">
        <v>31</v>
      </c>
      <c r="L14" s="36">
        <v>44431</v>
      </c>
      <c r="M14" s="32">
        <v>3</v>
      </c>
      <c r="N14" s="36">
        <v>44431</v>
      </c>
      <c r="O14" s="36">
        <v>44428</v>
      </c>
      <c r="P14" s="36">
        <v>44428</v>
      </c>
      <c r="Q14" s="25">
        <v>113896.77</v>
      </c>
      <c r="R14" s="4">
        <v>100</v>
      </c>
      <c r="S14" s="28">
        <v>99.974362999999997</v>
      </c>
      <c r="T14" s="24">
        <v>0</v>
      </c>
      <c r="U14" s="24">
        <v>113.89677</v>
      </c>
      <c r="V14" s="31">
        <v>3.1200041000000001E-2</v>
      </c>
      <c r="W14" s="33">
        <v>3.1200041000000001E-2</v>
      </c>
      <c r="X14" s="4" t="s">
        <v>32</v>
      </c>
    </row>
    <row r="15" spans="1:24" s="2" customFormat="1">
      <c r="A15" s="17">
        <f t="shared" si="0"/>
        <v>14</v>
      </c>
      <c r="B15" s="6" t="s">
        <v>92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37</v>
      </c>
      <c r="K15" s="16" t="s">
        <v>31</v>
      </c>
      <c r="L15" s="36">
        <v>44431</v>
      </c>
      <c r="M15" s="32">
        <v>3</v>
      </c>
      <c r="N15" s="36">
        <v>44431</v>
      </c>
      <c r="O15" s="36">
        <v>44428</v>
      </c>
      <c r="P15" s="36">
        <v>44428</v>
      </c>
      <c r="Q15" s="25">
        <v>412077.12</v>
      </c>
      <c r="R15" s="4">
        <v>100</v>
      </c>
      <c r="S15" s="28">
        <v>99.974362999999997</v>
      </c>
      <c r="T15" s="24">
        <v>0</v>
      </c>
      <c r="U15" s="24">
        <v>412.07711999999998</v>
      </c>
      <c r="V15" s="31">
        <v>3.1200041000000001E-2</v>
      </c>
      <c r="W15" s="33">
        <v>3.1200041000000001E-2</v>
      </c>
      <c r="X15" s="4" t="s">
        <v>32</v>
      </c>
    </row>
    <row r="16" spans="1:24" s="2" customFormat="1">
      <c r="A16" s="17">
        <f t="shared" si="0"/>
        <v>15</v>
      </c>
      <c r="B16" s="6" t="s">
        <v>92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38</v>
      </c>
      <c r="K16" s="16" t="s">
        <v>31</v>
      </c>
      <c r="L16" s="36">
        <v>44431</v>
      </c>
      <c r="M16" s="32">
        <v>3</v>
      </c>
      <c r="N16" s="36">
        <v>44431</v>
      </c>
      <c r="O16" s="36">
        <v>44428</v>
      </c>
      <c r="P16" s="36">
        <v>44428</v>
      </c>
      <c r="Q16" s="25">
        <v>48127.63</v>
      </c>
      <c r="R16" s="4">
        <v>100</v>
      </c>
      <c r="S16" s="28">
        <v>99.974362999999997</v>
      </c>
      <c r="T16" s="24">
        <v>0</v>
      </c>
      <c r="U16" s="24">
        <v>48.127630000000003</v>
      </c>
      <c r="V16" s="31">
        <v>3.1200041000000001E-2</v>
      </c>
      <c r="W16" s="33">
        <v>3.1200041000000001E-2</v>
      </c>
      <c r="X16" s="4" t="s">
        <v>32</v>
      </c>
    </row>
    <row r="17" spans="1:24" s="2" customFormat="1">
      <c r="A17" s="17">
        <f t="shared" si="0"/>
        <v>16</v>
      </c>
      <c r="B17" s="6" t="s">
        <v>92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74</v>
      </c>
      <c r="K17" s="16" t="s">
        <v>31</v>
      </c>
      <c r="L17" s="36">
        <v>44431</v>
      </c>
      <c r="M17" s="32">
        <v>3</v>
      </c>
      <c r="N17" s="36">
        <v>44431</v>
      </c>
      <c r="O17" s="36">
        <v>44428</v>
      </c>
      <c r="P17" s="36">
        <v>44428</v>
      </c>
      <c r="Q17" s="25">
        <v>55072.54</v>
      </c>
      <c r="R17" s="4">
        <v>100</v>
      </c>
      <c r="S17" s="28">
        <v>99.974362999999997</v>
      </c>
      <c r="T17" s="24">
        <v>0</v>
      </c>
      <c r="U17" s="24">
        <v>55.072539999999996</v>
      </c>
      <c r="V17" s="31">
        <v>3.1200041000000001E-2</v>
      </c>
      <c r="W17" s="33">
        <v>3.1200041000000001E-2</v>
      </c>
      <c r="X17" s="4" t="s">
        <v>32</v>
      </c>
    </row>
    <row r="18" spans="1:24" s="2" customFormat="1">
      <c r="A18" s="17">
        <f t="shared" si="0"/>
        <v>17</v>
      </c>
      <c r="B18" s="6" t="s">
        <v>92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39</v>
      </c>
      <c r="K18" s="16" t="s">
        <v>31</v>
      </c>
      <c r="L18" s="36">
        <v>44431</v>
      </c>
      <c r="M18" s="32">
        <v>3</v>
      </c>
      <c r="N18" s="36">
        <v>44431</v>
      </c>
      <c r="O18" s="36">
        <v>44428</v>
      </c>
      <c r="P18" s="36">
        <v>44428</v>
      </c>
      <c r="Q18" s="25">
        <v>2289929.65</v>
      </c>
      <c r="R18" s="4">
        <v>100</v>
      </c>
      <c r="S18" s="28">
        <v>99.974362999999997</v>
      </c>
      <c r="T18" s="24">
        <v>0</v>
      </c>
      <c r="U18" s="24">
        <v>2289.92965</v>
      </c>
      <c r="V18" s="31">
        <v>3.1200041000000001E-2</v>
      </c>
      <c r="W18" s="33">
        <v>3.1200041000000001E-2</v>
      </c>
      <c r="X18" s="4" t="s">
        <v>32</v>
      </c>
    </row>
    <row r="19" spans="1:24" s="2" customFormat="1">
      <c r="A19" s="17">
        <f t="shared" si="0"/>
        <v>18</v>
      </c>
      <c r="B19" s="6" t="s">
        <v>92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40</v>
      </c>
      <c r="K19" s="16" t="s">
        <v>31</v>
      </c>
      <c r="L19" s="36">
        <v>44431</v>
      </c>
      <c r="M19" s="32">
        <v>3</v>
      </c>
      <c r="N19" s="36">
        <v>44431</v>
      </c>
      <c r="O19" s="36">
        <v>44428</v>
      </c>
      <c r="P19" s="36">
        <v>44428</v>
      </c>
      <c r="Q19" s="25">
        <v>45634.74</v>
      </c>
      <c r="R19" s="4">
        <v>100</v>
      </c>
      <c r="S19" s="28">
        <v>99.974362999999997</v>
      </c>
      <c r="T19" s="24">
        <v>0</v>
      </c>
      <c r="U19" s="24">
        <v>45.634740000000001</v>
      </c>
      <c r="V19" s="31">
        <v>3.1200041000000001E-2</v>
      </c>
      <c r="W19" s="33">
        <v>3.1200041000000001E-2</v>
      </c>
      <c r="X19" s="4" t="s">
        <v>32</v>
      </c>
    </row>
    <row r="20" spans="1:24" s="2" customFormat="1">
      <c r="A20" s="17">
        <f t="shared" si="0"/>
        <v>19</v>
      </c>
      <c r="B20" s="6" t="s">
        <v>92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73</v>
      </c>
      <c r="K20" s="16" t="s">
        <v>31</v>
      </c>
      <c r="L20" s="36">
        <v>44431</v>
      </c>
      <c r="M20" s="32">
        <v>3</v>
      </c>
      <c r="N20" s="36">
        <v>44431</v>
      </c>
      <c r="O20" s="36">
        <v>44428</v>
      </c>
      <c r="P20" s="36">
        <v>44428</v>
      </c>
      <c r="Q20" s="25">
        <v>156117.62</v>
      </c>
      <c r="R20" s="4">
        <v>100</v>
      </c>
      <c r="S20" s="28">
        <v>99.974362999999997</v>
      </c>
      <c r="T20" s="24">
        <v>0</v>
      </c>
      <c r="U20" s="24">
        <v>156.11761999999999</v>
      </c>
      <c r="V20" s="31">
        <v>3.1200041000000001E-2</v>
      </c>
      <c r="W20" s="33">
        <v>3.1200041000000001E-2</v>
      </c>
      <c r="X20" s="4" t="s">
        <v>32</v>
      </c>
    </row>
    <row r="21" spans="1:24" s="2" customFormat="1">
      <c r="A21" s="17">
        <f t="shared" si="0"/>
        <v>20</v>
      </c>
      <c r="B21" s="6" t="s">
        <v>92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41</v>
      </c>
      <c r="K21" s="16" t="s">
        <v>31</v>
      </c>
      <c r="L21" s="36">
        <v>44431</v>
      </c>
      <c r="M21" s="32">
        <v>3</v>
      </c>
      <c r="N21" s="36">
        <v>44431</v>
      </c>
      <c r="O21" s="36">
        <v>44428</v>
      </c>
      <c r="P21" s="36">
        <v>44428</v>
      </c>
      <c r="Q21" s="25">
        <v>84272.69</v>
      </c>
      <c r="R21" s="4">
        <v>100</v>
      </c>
      <c r="S21" s="28">
        <v>99.974362999999997</v>
      </c>
      <c r="T21" s="24">
        <v>0</v>
      </c>
      <c r="U21" s="24">
        <v>84.272689999999997</v>
      </c>
      <c r="V21" s="31">
        <v>3.1200041000000001E-2</v>
      </c>
      <c r="W21" s="33">
        <v>3.1200041000000001E-2</v>
      </c>
      <c r="X21" s="4" t="s">
        <v>32</v>
      </c>
    </row>
    <row r="22" spans="1:24" s="2" customFormat="1">
      <c r="A22" s="17">
        <f t="shared" si="0"/>
        <v>21</v>
      </c>
      <c r="B22" s="6" t="s">
        <v>92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42</v>
      </c>
      <c r="K22" s="16" t="s">
        <v>31</v>
      </c>
      <c r="L22" s="36">
        <v>44431</v>
      </c>
      <c r="M22" s="32">
        <v>3</v>
      </c>
      <c r="N22" s="36">
        <v>44431</v>
      </c>
      <c r="O22" s="36">
        <v>44428</v>
      </c>
      <c r="P22" s="36">
        <v>44428</v>
      </c>
      <c r="Q22" s="25">
        <v>145721.54999999999</v>
      </c>
      <c r="R22" s="4">
        <v>100</v>
      </c>
      <c r="S22" s="28">
        <v>99.974362999999997</v>
      </c>
      <c r="T22" s="24">
        <v>0</v>
      </c>
      <c r="U22" s="24">
        <v>145.72155000000001</v>
      </c>
      <c r="V22" s="31">
        <v>3.1200041000000001E-2</v>
      </c>
      <c r="W22" s="33">
        <v>3.1200041000000001E-2</v>
      </c>
      <c r="X22" s="4" t="s">
        <v>32</v>
      </c>
    </row>
    <row r="23" spans="1:24" s="2" customFormat="1">
      <c r="A23" s="17">
        <f t="shared" si="0"/>
        <v>22</v>
      </c>
      <c r="B23" s="6" t="s">
        <v>92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6">
        <v>44431</v>
      </c>
      <c r="M23" s="32">
        <v>3</v>
      </c>
      <c r="N23" s="36">
        <v>44431</v>
      </c>
      <c r="O23" s="36">
        <v>44428</v>
      </c>
      <c r="P23" s="36">
        <v>44428</v>
      </c>
      <c r="Q23" s="25">
        <v>325395.21999999997</v>
      </c>
      <c r="R23" s="4">
        <v>100</v>
      </c>
      <c r="S23" s="28">
        <v>99.974362999999997</v>
      </c>
      <c r="T23" s="24">
        <v>0</v>
      </c>
      <c r="U23" s="24">
        <v>325.39521999999999</v>
      </c>
      <c r="V23" s="31">
        <v>3.1200041000000001E-2</v>
      </c>
      <c r="W23" s="33">
        <v>3.1200041000000001E-2</v>
      </c>
      <c r="X23" s="4" t="s">
        <v>32</v>
      </c>
    </row>
    <row r="24" spans="1:24" s="2" customFormat="1">
      <c r="A24" s="17">
        <f t="shared" si="0"/>
        <v>23</v>
      </c>
      <c r="B24" s="6" t="s">
        <v>92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43</v>
      </c>
      <c r="K24" s="16" t="s">
        <v>31</v>
      </c>
      <c r="L24" s="36">
        <v>44431</v>
      </c>
      <c r="M24" s="32">
        <v>3</v>
      </c>
      <c r="N24" s="36">
        <v>44431</v>
      </c>
      <c r="O24" s="36">
        <v>44428</v>
      </c>
      <c r="P24" s="36">
        <v>44428</v>
      </c>
      <c r="Q24" s="25">
        <v>116916.82</v>
      </c>
      <c r="R24" s="4">
        <v>100</v>
      </c>
      <c r="S24" s="28">
        <v>99.974362999999997</v>
      </c>
      <c r="T24" s="24">
        <v>0</v>
      </c>
      <c r="U24" s="24">
        <v>116.91682</v>
      </c>
      <c r="V24" s="31">
        <v>3.1200041000000001E-2</v>
      </c>
      <c r="W24" s="33">
        <v>3.1200041000000001E-2</v>
      </c>
      <c r="X24" s="4" t="s">
        <v>32</v>
      </c>
    </row>
    <row r="25" spans="1:24" s="2" customFormat="1">
      <c r="A25" s="17">
        <f t="shared" si="0"/>
        <v>24</v>
      </c>
      <c r="B25" s="6" t="s">
        <v>92</v>
      </c>
      <c r="C25" s="6" t="s">
        <v>99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44</v>
      </c>
      <c r="K25" s="16" t="s">
        <v>31</v>
      </c>
      <c r="L25" s="36">
        <v>44431</v>
      </c>
      <c r="M25" s="32">
        <v>3</v>
      </c>
      <c r="N25" s="36">
        <v>44431</v>
      </c>
      <c r="O25" s="36">
        <v>44428</v>
      </c>
      <c r="P25" s="36">
        <v>44428</v>
      </c>
      <c r="Q25" s="25">
        <v>805255.25</v>
      </c>
      <c r="R25" s="4">
        <v>100</v>
      </c>
      <c r="S25" s="28">
        <v>99.974362999999997</v>
      </c>
      <c r="T25" s="24">
        <v>0</v>
      </c>
      <c r="U25" s="24">
        <v>805.25525000000005</v>
      </c>
      <c r="V25" s="31">
        <v>3.1200041000000001E-2</v>
      </c>
      <c r="W25" s="33">
        <v>3.1200041000000001E-2</v>
      </c>
      <c r="X25" s="4" t="s">
        <v>32</v>
      </c>
    </row>
    <row r="26" spans="1:24" s="2" customFormat="1">
      <c r="A26" s="17">
        <f t="shared" si="0"/>
        <v>25</v>
      </c>
      <c r="B26" s="6" t="s">
        <v>92</v>
      </c>
      <c r="C26" s="6" t="s">
        <v>99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45</v>
      </c>
      <c r="K26" s="16" t="s">
        <v>31</v>
      </c>
      <c r="L26" s="36">
        <v>44431</v>
      </c>
      <c r="M26" s="32">
        <v>3</v>
      </c>
      <c r="N26" s="36">
        <v>44431</v>
      </c>
      <c r="O26" s="36">
        <v>44428</v>
      </c>
      <c r="P26" s="36">
        <v>44428</v>
      </c>
      <c r="Q26" s="25">
        <v>139273.89000000001</v>
      </c>
      <c r="R26" s="4">
        <v>100</v>
      </c>
      <c r="S26" s="28">
        <v>99.974362999999997</v>
      </c>
      <c r="T26" s="24">
        <v>0</v>
      </c>
      <c r="U26" s="24">
        <v>139.27388999999999</v>
      </c>
      <c r="V26" s="31">
        <v>3.1200041000000001E-2</v>
      </c>
      <c r="W26" s="33">
        <v>3.1200041000000001E-2</v>
      </c>
      <c r="X26" s="4" t="s">
        <v>32</v>
      </c>
    </row>
    <row r="27" spans="1:24" s="2" customFormat="1">
      <c r="A27" s="17">
        <f t="shared" si="0"/>
        <v>26</v>
      </c>
      <c r="B27" s="6" t="s">
        <v>92</v>
      </c>
      <c r="C27" s="6" t="s">
        <v>99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46</v>
      </c>
      <c r="K27" s="16" t="s">
        <v>31</v>
      </c>
      <c r="L27" s="36">
        <v>44431</v>
      </c>
      <c r="M27" s="32">
        <v>3</v>
      </c>
      <c r="N27" s="36">
        <v>44431</v>
      </c>
      <c r="O27" s="36">
        <v>44428</v>
      </c>
      <c r="P27" s="36">
        <v>44428</v>
      </c>
      <c r="Q27" s="25">
        <v>199646.31</v>
      </c>
      <c r="R27" s="4">
        <v>100</v>
      </c>
      <c r="S27" s="28">
        <v>99.974362999999997</v>
      </c>
      <c r="T27" s="24">
        <v>0</v>
      </c>
      <c r="U27" s="24">
        <v>199.64631</v>
      </c>
      <c r="V27" s="31">
        <v>3.1200041000000001E-2</v>
      </c>
      <c r="W27" s="33">
        <v>3.1200041000000001E-2</v>
      </c>
      <c r="X27" s="4" t="s">
        <v>32</v>
      </c>
    </row>
    <row r="28" spans="1:24" s="2" customFormat="1">
      <c r="A28" s="17">
        <f t="shared" si="0"/>
        <v>27</v>
      </c>
      <c r="B28" s="6" t="s">
        <v>92</v>
      </c>
      <c r="C28" s="6" t="s">
        <v>99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47</v>
      </c>
      <c r="K28" s="16" t="s">
        <v>31</v>
      </c>
      <c r="L28" s="36">
        <v>44431</v>
      </c>
      <c r="M28" s="32">
        <v>3</v>
      </c>
      <c r="N28" s="36">
        <v>44431</v>
      </c>
      <c r="O28" s="36">
        <v>44428</v>
      </c>
      <c r="P28" s="36">
        <v>44428</v>
      </c>
      <c r="Q28" s="25">
        <v>120748.72</v>
      </c>
      <c r="R28" s="4">
        <v>100</v>
      </c>
      <c r="S28" s="28">
        <v>99.974362999999997</v>
      </c>
      <c r="T28" s="24">
        <v>0</v>
      </c>
      <c r="U28" s="24">
        <v>120.74872000000001</v>
      </c>
      <c r="V28" s="31">
        <v>3.1200041000000001E-2</v>
      </c>
      <c r="W28" s="33">
        <v>3.1200041000000001E-2</v>
      </c>
      <c r="X28" s="4" t="s">
        <v>32</v>
      </c>
    </row>
    <row r="29" spans="1:24" s="2" customFormat="1">
      <c r="A29" s="17">
        <f t="shared" si="0"/>
        <v>28</v>
      </c>
      <c r="B29" s="6" t="s">
        <v>92</v>
      </c>
      <c r="C29" s="6" t="s">
        <v>99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52</v>
      </c>
      <c r="K29" s="16" t="s">
        <v>31</v>
      </c>
      <c r="L29" s="36">
        <v>44431</v>
      </c>
      <c r="M29" s="32">
        <v>3</v>
      </c>
      <c r="N29" s="36">
        <v>44431</v>
      </c>
      <c r="O29" s="36">
        <v>44428</v>
      </c>
      <c r="P29" s="36">
        <v>44428</v>
      </c>
      <c r="Q29" s="25">
        <v>524498.75</v>
      </c>
      <c r="R29" s="4">
        <v>100</v>
      </c>
      <c r="S29" s="28">
        <v>99.974362999999997</v>
      </c>
      <c r="T29" s="24">
        <v>0</v>
      </c>
      <c r="U29" s="24">
        <v>524.49874999999997</v>
      </c>
      <c r="V29" s="31">
        <v>3.1200041000000001E-2</v>
      </c>
      <c r="W29" s="33">
        <v>3.1200041000000001E-2</v>
      </c>
      <c r="X29" s="4" t="s">
        <v>32</v>
      </c>
    </row>
    <row r="30" spans="1:24" s="2" customFormat="1">
      <c r="A30" s="17">
        <f t="shared" si="0"/>
        <v>29</v>
      </c>
      <c r="B30" s="6" t="s">
        <v>92</v>
      </c>
      <c r="C30" s="6" t="s">
        <v>99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48</v>
      </c>
      <c r="K30" s="16" t="s">
        <v>31</v>
      </c>
      <c r="L30" s="36">
        <v>44431</v>
      </c>
      <c r="M30" s="32">
        <v>3</v>
      </c>
      <c r="N30" s="36">
        <v>44431</v>
      </c>
      <c r="O30" s="36">
        <v>44428</v>
      </c>
      <c r="P30" s="36">
        <v>44428</v>
      </c>
      <c r="Q30" s="25">
        <v>148760.29</v>
      </c>
      <c r="R30" s="4">
        <v>100</v>
      </c>
      <c r="S30" s="28">
        <v>99.974362999999997</v>
      </c>
      <c r="T30" s="24">
        <v>0</v>
      </c>
      <c r="U30" s="24">
        <v>148.76029</v>
      </c>
      <c r="V30" s="31">
        <v>3.1200041000000001E-2</v>
      </c>
      <c r="W30" s="33">
        <v>3.1200041000000001E-2</v>
      </c>
      <c r="X30" s="4" t="s">
        <v>32</v>
      </c>
    </row>
    <row r="31" spans="1:24" s="2" customFormat="1">
      <c r="A31" s="17">
        <f t="shared" si="0"/>
        <v>30</v>
      </c>
      <c r="B31" s="6" t="s">
        <v>92</v>
      </c>
      <c r="C31" s="6" t="s">
        <v>99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49</v>
      </c>
      <c r="K31" s="16" t="s">
        <v>31</v>
      </c>
      <c r="L31" s="36">
        <v>44431</v>
      </c>
      <c r="M31" s="32">
        <v>3</v>
      </c>
      <c r="N31" s="36">
        <v>44431</v>
      </c>
      <c r="O31" s="36">
        <v>44428</v>
      </c>
      <c r="P31" s="36">
        <v>44428</v>
      </c>
      <c r="Q31" s="25">
        <v>410634.15</v>
      </c>
      <c r="R31" s="4">
        <v>100</v>
      </c>
      <c r="S31" s="28">
        <v>99.974362999999997</v>
      </c>
      <c r="T31" s="24">
        <v>0</v>
      </c>
      <c r="U31" s="24">
        <v>410.63414999999998</v>
      </c>
      <c r="V31" s="31">
        <v>3.1200041000000001E-2</v>
      </c>
      <c r="W31" s="33">
        <v>3.1200041000000001E-2</v>
      </c>
      <c r="X31" s="4" t="s">
        <v>32</v>
      </c>
    </row>
    <row r="32" spans="1:24" s="2" customFormat="1">
      <c r="A32" s="17">
        <f t="shared" si="0"/>
        <v>31</v>
      </c>
      <c r="B32" s="6" t="s">
        <v>92</v>
      </c>
      <c r="C32" s="6" t="s">
        <v>99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50</v>
      </c>
      <c r="K32" s="16" t="s">
        <v>31</v>
      </c>
      <c r="L32" s="36">
        <v>44431</v>
      </c>
      <c r="M32" s="32">
        <v>3</v>
      </c>
      <c r="N32" s="36">
        <v>44431</v>
      </c>
      <c r="O32" s="36">
        <v>44428</v>
      </c>
      <c r="P32" s="36">
        <v>44428</v>
      </c>
      <c r="Q32" s="25">
        <v>471968.62</v>
      </c>
      <c r="R32" s="4">
        <v>100</v>
      </c>
      <c r="S32" s="28">
        <v>99.974362999999997</v>
      </c>
      <c r="T32" s="24">
        <v>0</v>
      </c>
      <c r="U32" s="24">
        <v>471.96861999999999</v>
      </c>
      <c r="V32" s="31">
        <v>3.1200041000000001E-2</v>
      </c>
      <c r="W32" s="33">
        <v>3.1200041000000001E-2</v>
      </c>
      <c r="X32" s="4" t="s">
        <v>32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8"/>
  <sheetViews>
    <sheetView topLeftCell="I1" workbookViewId="0">
      <selection activeCell="O13" sqref="O1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75</v>
      </c>
      <c r="C2" s="6" t="s">
        <v>76</v>
      </c>
      <c r="D2" s="6" t="s">
        <v>71</v>
      </c>
      <c r="E2" s="6" t="s">
        <v>72</v>
      </c>
      <c r="F2" s="15" t="s">
        <v>72</v>
      </c>
      <c r="G2" s="19" t="s">
        <v>27</v>
      </c>
      <c r="H2" s="7" t="s">
        <v>28</v>
      </c>
      <c r="I2" s="16" t="s">
        <v>29</v>
      </c>
      <c r="J2" s="16" t="s">
        <v>34</v>
      </c>
      <c r="K2" s="16" t="s">
        <v>31</v>
      </c>
      <c r="L2" s="36">
        <v>48041</v>
      </c>
      <c r="M2" s="38">
        <v>3613</v>
      </c>
      <c r="N2" s="36">
        <v>48041</v>
      </c>
      <c r="O2" s="36">
        <v>44428</v>
      </c>
      <c r="P2" s="36">
        <v>44431</v>
      </c>
      <c r="Q2" s="25">
        <v>200000</v>
      </c>
      <c r="R2" s="4">
        <v>100</v>
      </c>
      <c r="S2" s="28">
        <v>99.03</v>
      </c>
      <c r="T2" s="24">
        <v>138944</v>
      </c>
      <c r="U2" s="24">
        <v>2</v>
      </c>
      <c r="V2" s="31">
        <v>6.3254000000000005E-2</v>
      </c>
      <c r="W2" s="33">
        <v>6.2270000000000006E-2</v>
      </c>
      <c r="X2" s="4" t="s">
        <v>32</v>
      </c>
    </row>
    <row r="3" spans="1:24" s="2" customFormat="1">
      <c r="A3" s="17">
        <f t="shared" ref="A3:A32" si="0">+A2+1</f>
        <v>2</v>
      </c>
      <c r="B3" s="6" t="s">
        <v>75</v>
      </c>
      <c r="C3" s="6" t="s">
        <v>76</v>
      </c>
      <c r="D3" s="6" t="s">
        <v>71</v>
      </c>
      <c r="E3" s="6" t="s">
        <v>72</v>
      </c>
      <c r="F3" s="15" t="s">
        <v>72</v>
      </c>
      <c r="G3" s="19" t="s">
        <v>27</v>
      </c>
      <c r="H3" s="7" t="s">
        <v>28</v>
      </c>
      <c r="I3" s="16" t="s">
        <v>29</v>
      </c>
      <c r="J3" s="16" t="s">
        <v>37</v>
      </c>
      <c r="K3" s="16" t="s">
        <v>31</v>
      </c>
      <c r="L3" s="36">
        <v>48041</v>
      </c>
      <c r="M3" s="38">
        <v>3613</v>
      </c>
      <c r="N3" s="36">
        <v>48041</v>
      </c>
      <c r="O3" s="36">
        <v>44428</v>
      </c>
      <c r="P3" s="36">
        <v>44431</v>
      </c>
      <c r="Q3" s="25">
        <v>150000</v>
      </c>
      <c r="R3" s="4">
        <v>100</v>
      </c>
      <c r="S3" s="28">
        <v>99.03</v>
      </c>
      <c r="T3" s="24">
        <v>104208</v>
      </c>
      <c r="U3" s="24">
        <v>1.5</v>
      </c>
      <c r="V3" s="31">
        <v>6.3254000000000005E-2</v>
      </c>
      <c r="W3" s="33">
        <v>6.2270000000000006E-2</v>
      </c>
      <c r="X3" s="4" t="s">
        <v>32</v>
      </c>
    </row>
    <row r="4" spans="1:24" s="2" customFormat="1">
      <c r="A4" s="17">
        <f t="shared" si="0"/>
        <v>3</v>
      </c>
      <c r="B4" s="6" t="s">
        <v>75</v>
      </c>
      <c r="C4" s="6" t="s">
        <v>76</v>
      </c>
      <c r="D4" s="6" t="s">
        <v>71</v>
      </c>
      <c r="E4" s="6" t="s">
        <v>72</v>
      </c>
      <c r="F4" s="15" t="s">
        <v>72</v>
      </c>
      <c r="G4" s="19" t="s">
        <v>68</v>
      </c>
      <c r="H4" s="7" t="s">
        <v>28</v>
      </c>
      <c r="I4" s="16" t="s">
        <v>29</v>
      </c>
      <c r="J4" s="16" t="s">
        <v>74</v>
      </c>
      <c r="K4" s="16" t="s">
        <v>31</v>
      </c>
      <c r="L4" s="36">
        <v>48041</v>
      </c>
      <c r="M4" s="38">
        <v>3613</v>
      </c>
      <c r="N4" s="36">
        <v>48041</v>
      </c>
      <c r="O4" s="36">
        <v>44428</v>
      </c>
      <c r="P4" s="36">
        <v>44431</v>
      </c>
      <c r="Q4" s="25">
        <v>200000</v>
      </c>
      <c r="R4" s="4">
        <v>100</v>
      </c>
      <c r="S4" s="28">
        <v>99.094999999999999</v>
      </c>
      <c r="T4" s="24">
        <v>138944</v>
      </c>
      <c r="U4" s="24">
        <v>2</v>
      </c>
      <c r="V4" s="31">
        <v>6.3161999999999996E-2</v>
      </c>
      <c r="W4" s="33">
        <v>6.2270000000000006E-2</v>
      </c>
      <c r="X4" s="4" t="s">
        <v>32</v>
      </c>
    </row>
    <row r="5" spans="1:24" s="2" customFormat="1">
      <c r="A5" s="17">
        <f t="shared" si="0"/>
        <v>4</v>
      </c>
      <c r="B5" s="6" t="s">
        <v>75</v>
      </c>
      <c r="C5" s="6" t="s">
        <v>76</v>
      </c>
      <c r="D5" s="6" t="s">
        <v>71</v>
      </c>
      <c r="E5" s="6" t="s">
        <v>72</v>
      </c>
      <c r="F5" s="15" t="s">
        <v>72</v>
      </c>
      <c r="G5" s="19" t="s">
        <v>27</v>
      </c>
      <c r="H5" s="7" t="s">
        <v>28</v>
      </c>
      <c r="I5" s="16" t="s">
        <v>29</v>
      </c>
      <c r="J5" s="16" t="s">
        <v>74</v>
      </c>
      <c r="K5" s="16" t="s">
        <v>31</v>
      </c>
      <c r="L5" s="36">
        <v>48041</v>
      </c>
      <c r="M5" s="38">
        <v>3613</v>
      </c>
      <c r="N5" s="36">
        <v>48041</v>
      </c>
      <c r="O5" s="36">
        <v>44428</v>
      </c>
      <c r="P5" s="36">
        <v>44431</v>
      </c>
      <c r="Q5" s="25">
        <v>225000</v>
      </c>
      <c r="R5" s="4">
        <v>100</v>
      </c>
      <c r="S5" s="28">
        <v>99.03</v>
      </c>
      <c r="T5" s="24">
        <v>156312</v>
      </c>
      <c r="U5" s="24">
        <v>2.25</v>
      </c>
      <c r="V5" s="31">
        <v>6.3254000000000005E-2</v>
      </c>
      <c r="W5" s="33">
        <v>6.2270000000000006E-2</v>
      </c>
      <c r="X5" s="4" t="s">
        <v>32</v>
      </c>
    </row>
    <row r="6" spans="1:24" s="2" customFormat="1">
      <c r="A6" s="17">
        <f t="shared" si="0"/>
        <v>5</v>
      </c>
      <c r="B6" s="6" t="s">
        <v>75</v>
      </c>
      <c r="C6" s="6" t="s">
        <v>76</v>
      </c>
      <c r="D6" s="6" t="s">
        <v>71</v>
      </c>
      <c r="E6" s="6" t="s">
        <v>72</v>
      </c>
      <c r="F6" s="15" t="s">
        <v>72</v>
      </c>
      <c r="G6" s="19" t="s">
        <v>68</v>
      </c>
      <c r="H6" s="7" t="s">
        <v>28</v>
      </c>
      <c r="I6" s="16" t="s">
        <v>29</v>
      </c>
      <c r="J6" s="16" t="s">
        <v>73</v>
      </c>
      <c r="K6" s="16" t="s">
        <v>31</v>
      </c>
      <c r="L6" s="36">
        <v>48041</v>
      </c>
      <c r="M6" s="38">
        <v>3613</v>
      </c>
      <c r="N6" s="36">
        <v>48041</v>
      </c>
      <c r="O6" s="36">
        <v>44428</v>
      </c>
      <c r="P6" s="36">
        <v>44431</v>
      </c>
      <c r="Q6" s="25">
        <v>300000</v>
      </c>
      <c r="R6" s="4">
        <v>100</v>
      </c>
      <c r="S6" s="28">
        <v>99.094999999999999</v>
      </c>
      <c r="T6" s="24">
        <v>208417</v>
      </c>
      <c r="U6" s="24">
        <v>3</v>
      </c>
      <c r="V6" s="31">
        <v>6.3161999999999996E-2</v>
      </c>
      <c r="W6" s="33">
        <v>6.2270000000000006E-2</v>
      </c>
      <c r="X6" s="4" t="s">
        <v>32</v>
      </c>
    </row>
    <row r="7" spans="1:24" s="2" customFormat="1">
      <c r="A7" s="17">
        <f t="shared" si="0"/>
        <v>6</v>
      </c>
      <c r="B7" s="6" t="s">
        <v>75</v>
      </c>
      <c r="C7" s="6" t="s">
        <v>76</v>
      </c>
      <c r="D7" s="6" t="s">
        <v>71</v>
      </c>
      <c r="E7" s="6" t="s">
        <v>72</v>
      </c>
      <c r="F7" s="15" t="s">
        <v>72</v>
      </c>
      <c r="G7" s="19" t="s">
        <v>27</v>
      </c>
      <c r="H7" s="7" t="s">
        <v>28</v>
      </c>
      <c r="I7" s="16" t="s">
        <v>29</v>
      </c>
      <c r="J7" s="16" t="s">
        <v>73</v>
      </c>
      <c r="K7" s="16" t="s">
        <v>31</v>
      </c>
      <c r="L7" s="36">
        <v>48041</v>
      </c>
      <c r="M7" s="38">
        <v>3613</v>
      </c>
      <c r="N7" s="36">
        <v>48041</v>
      </c>
      <c r="O7" s="36">
        <v>44428</v>
      </c>
      <c r="P7" s="36">
        <v>44431</v>
      </c>
      <c r="Q7" s="25">
        <v>425000</v>
      </c>
      <c r="R7" s="4">
        <v>100</v>
      </c>
      <c r="S7" s="28">
        <v>99.03</v>
      </c>
      <c r="T7" s="24">
        <v>295257</v>
      </c>
      <c r="U7" s="24">
        <v>4.25</v>
      </c>
      <c r="V7" s="31">
        <v>6.3254000000000005E-2</v>
      </c>
      <c r="W7" s="33">
        <v>6.2270000000000006E-2</v>
      </c>
      <c r="X7" s="4" t="s">
        <v>32</v>
      </c>
    </row>
    <row r="8" spans="1:24" s="2" customFormat="1">
      <c r="A8" s="17">
        <f t="shared" si="0"/>
        <v>7</v>
      </c>
      <c r="B8" s="6" t="s">
        <v>75</v>
      </c>
      <c r="C8" s="6" t="s">
        <v>76</v>
      </c>
      <c r="D8" s="6" t="s">
        <v>71</v>
      </c>
      <c r="E8" s="6" t="s">
        <v>72</v>
      </c>
      <c r="F8" s="15" t="s">
        <v>72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6">
        <v>48041</v>
      </c>
      <c r="M8" s="38">
        <v>3613</v>
      </c>
      <c r="N8" s="36">
        <v>48041</v>
      </c>
      <c r="O8" s="36">
        <v>44428</v>
      </c>
      <c r="P8" s="36">
        <v>44431</v>
      </c>
      <c r="Q8" s="25">
        <v>500000</v>
      </c>
      <c r="R8" s="4">
        <v>100</v>
      </c>
      <c r="S8" s="28">
        <v>99.03</v>
      </c>
      <c r="T8" s="24">
        <v>347361</v>
      </c>
      <c r="U8" s="24">
        <v>5</v>
      </c>
      <c r="V8" s="31">
        <v>6.3254000000000005E-2</v>
      </c>
      <c r="W8" s="33">
        <v>6.2270000000000006E-2</v>
      </c>
      <c r="X8" s="4" t="s">
        <v>32</v>
      </c>
    </row>
    <row r="9" spans="1:24" s="2" customFormat="1">
      <c r="A9" s="17">
        <f t="shared" si="0"/>
        <v>8</v>
      </c>
      <c r="B9" s="6" t="s">
        <v>95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36">
        <v>44432</v>
      </c>
      <c r="M9" s="38">
        <v>1</v>
      </c>
      <c r="N9" s="36">
        <v>44432</v>
      </c>
      <c r="O9" s="36">
        <v>44431</v>
      </c>
      <c r="P9" s="36">
        <v>44431</v>
      </c>
      <c r="Q9" s="25">
        <v>48199.09</v>
      </c>
      <c r="R9" s="4">
        <v>100</v>
      </c>
      <c r="S9" s="28">
        <v>99.991439</v>
      </c>
      <c r="T9" s="24">
        <v>0</v>
      </c>
      <c r="U9" s="24">
        <v>48.199089999999998</v>
      </c>
      <c r="V9" s="31">
        <v>3.1249715899999999E-2</v>
      </c>
      <c r="W9" s="33">
        <v>3.1249715899999999E-2</v>
      </c>
      <c r="X9" s="4" t="s">
        <v>32</v>
      </c>
    </row>
    <row r="10" spans="1:24" s="2" customFormat="1">
      <c r="A10" s="17">
        <f t="shared" si="0"/>
        <v>9</v>
      </c>
      <c r="B10" s="6" t="s">
        <v>95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36">
        <v>44432</v>
      </c>
      <c r="M10" s="32">
        <v>1</v>
      </c>
      <c r="N10" s="36">
        <v>44432</v>
      </c>
      <c r="O10" s="36">
        <v>44431</v>
      </c>
      <c r="P10" s="36">
        <v>44431</v>
      </c>
      <c r="Q10" s="25">
        <v>27721720.640000001</v>
      </c>
      <c r="R10" s="4">
        <v>100</v>
      </c>
      <c r="S10" s="28">
        <v>99.991439</v>
      </c>
      <c r="T10" s="24">
        <v>0</v>
      </c>
      <c r="U10" s="24">
        <v>27721.72064</v>
      </c>
      <c r="V10" s="31">
        <v>3.1249715899999999E-2</v>
      </c>
      <c r="W10" s="33">
        <v>3.1249715899999999E-2</v>
      </c>
      <c r="X10" s="4" t="s">
        <v>32</v>
      </c>
    </row>
    <row r="11" spans="1:24" s="2" customFormat="1">
      <c r="A11" s="17">
        <f t="shared" si="0"/>
        <v>10</v>
      </c>
      <c r="B11" s="6" t="s">
        <v>95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36">
        <v>44432</v>
      </c>
      <c r="M11" s="32">
        <v>1</v>
      </c>
      <c r="N11" s="36">
        <v>44432</v>
      </c>
      <c r="O11" s="36">
        <v>44431</v>
      </c>
      <c r="P11" s="36">
        <v>44431</v>
      </c>
      <c r="Q11" s="25">
        <v>1637758.3</v>
      </c>
      <c r="R11" s="4">
        <v>100</v>
      </c>
      <c r="S11" s="28">
        <v>99.991439</v>
      </c>
      <c r="T11" s="24">
        <v>0</v>
      </c>
      <c r="U11" s="24">
        <v>1637.7583</v>
      </c>
      <c r="V11" s="31">
        <v>3.1249715899999999E-2</v>
      </c>
      <c r="W11" s="33">
        <v>3.1249715899999999E-2</v>
      </c>
      <c r="X11" s="4" t="s">
        <v>32</v>
      </c>
    </row>
    <row r="12" spans="1:24" s="2" customFormat="1">
      <c r="A12" s="17">
        <f t="shared" si="0"/>
        <v>11</v>
      </c>
      <c r="B12" s="6" t="s">
        <v>95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35</v>
      </c>
      <c r="K12" s="16" t="s">
        <v>31</v>
      </c>
      <c r="L12" s="36">
        <v>44432</v>
      </c>
      <c r="M12" s="32">
        <v>1</v>
      </c>
      <c r="N12" s="36">
        <v>44432</v>
      </c>
      <c r="O12" s="36">
        <v>44431</v>
      </c>
      <c r="P12" s="36">
        <v>44431</v>
      </c>
      <c r="Q12" s="25">
        <v>29803.919999999998</v>
      </c>
      <c r="R12" s="4">
        <v>100</v>
      </c>
      <c r="S12" s="28">
        <v>99.991439</v>
      </c>
      <c r="T12" s="24">
        <v>0</v>
      </c>
      <c r="U12" s="24">
        <v>29.803920000000002</v>
      </c>
      <c r="V12" s="31">
        <v>3.1249715899999999E-2</v>
      </c>
      <c r="W12" s="33">
        <v>3.1249715899999999E-2</v>
      </c>
      <c r="X12" s="4" t="s">
        <v>32</v>
      </c>
    </row>
    <row r="13" spans="1:24" s="2" customFormat="1">
      <c r="A13" s="17">
        <f t="shared" si="0"/>
        <v>12</v>
      </c>
      <c r="B13" s="6" t="s">
        <v>95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36</v>
      </c>
      <c r="K13" s="16" t="s">
        <v>31</v>
      </c>
      <c r="L13" s="36">
        <v>44432</v>
      </c>
      <c r="M13" s="32">
        <v>1</v>
      </c>
      <c r="N13" s="36">
        <v>44432</v>
      </c>
      <c r="O13" s="36">
        <v>44431</v>
      </c>
      <c r="P13" s="36">
        <v>44431</v>
      </c>
      <c r="Q13" s="25">
        <v>129731.32</v>
      </c>
      <c r="R13" s="4">
        <v>100</v>
      </c>
      <c r="S13" s="28">
        <v>99.991439</v>
      </c>
      <c r="T13" s="24">
        <v>0</v>
      </c>
      <c r="U13" s="24">
        <v>129.73132000000001</v>
      </c>
      <c r="V13" s="31">
        <v>3.1249715899999999E-2</v>
      </c>
      <c r="W13" s="33">
        <v>3.1249715899999999E-2</v>
      </c>
      <c r="X13" s="4" t="s">
        <v>32</v>
      </c>
    </row>
    <row r="14" spans="1:24" s="2" customFormat="1">
      <c r="A14" s="17">
        <f t="shared" si="0"/>
        <v>13</v>
      </c>
      <c r="B14" s="6" t="s">
        <v>95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37</v>
      </c>
      <c r="K14" s="16" t="s">
        <v>31</v>
      </c>
      <c r="L14" s="36">
        <v>44432</v>
      </c>
      <c r="M14" s="32">
        <v>1</v>
      </c>
      <c r="N14" s="36">
        <v>44432</v>
      </c>
      <c r="O14" s="36">
        <v>44431</v>
      </c>
      <c r="P14" s="36">
        <v>44431</v>
      </c>
      <c r="Q14" s="25">
        <v>264085.09000000003</v>
      </c>
      <c r="R14" s="4">
        <v>100</v>
      </c>
      <c r="S14" s="28">
        <v>99.991439</v>
      </c>
      <c r="T14" s="24">
        <v>0</v>
      </c>
      <c r="U14" s="24">
        <v>264.08508999999998</v>
      </c>
      <c r="V14" s="31">
        <v>3.1249715899999999E-2</v>
      </c>
      <c r="W14" s="33">
        <v>3.1249715899999999E-2</v>
      </c>
      <c r="X14" s="4" t="s">
        <v>32</v>
      </c>
    </row>
    <row r="15" spans="1:24" s="2" customFormat="1">
      <c r="A15" s="17">
        <f t="shared" si="0"/>
        <v>14</v>
      </c>
      <c r="B15" s="6" t="s">
        <v>95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38</v>
      </c>
      <c r="K15" s="16" t="s">
        <v>31</v>
      </c>
      <c r="L15" s="36">
        <v>44432</v>
      </c>
      <c r="M15" s="32">
        <v>1</v>
      </c>
      <c r="N15" s="36">
        <v>44432</v>
      </c>
      <c r="O15" s="36">
        <v>44431</v>
      </c>
      <c r="P15" s="36">
        <v>44431</v>
      </c>
      <c r="Q15" s="25">
        <v>48139.97</v>
      </c>
      <c r="R15" s="4">
        <v>100</v>
      </c>
      <c r="S15" s="28">
        <v>99.991439</v>
      </c>
      <c r="T15" s="24">
        <v>0</v>
      </c>
      <c r="U15" s="24">
        <v>48.139969999999998</v>
      </c>
      <c r="V15" s="31">
        <v>3.1249715899999999E-2</v>
      </c>
      <c r="W15" s="33">
        <v>3.1249715899999999E-2</v>
      </c>
      <c r="X15" s="4" t="s">
        <v>32</v>
      </c>
    </row>
    <row r="16" spans="1:24" s="2" customFormat="1">
      <c r="A16" s="17">
        <f t="shared" si="0"/>
        <v>15</v>
      </c>
      <c r="B16" s="6" t="s">
        <v>95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74</v>
      </c>
      <c r="K16" s="16" t="s">
        <v>31</v>
      </c>
      <c r="L16" s="36">
        <v>44432</v>
      </c>
      <c r="M16" s="32">
        <v>1</v>
      </c>
      <c r="N16" s="36">
        <v>44432</v>
      </c>
      <c r="O16" s="36">
        <v>44431</v>
      </c>
      <c r="P16" s="36">
        <v>44431</v>
      </c>
      <c r="Q16" s="25">
        <v>29598.17</v>
      </c>
      <c r="R16" s="4">
        <v>100</v>
      </c>
      <c r="S16" s="28">
        <v>99.991439</v>
      </c>
      <c r="T16" s="24">
        <v>0</v>
      </c>
      <c r="U16" s="24">
        <v>29.59817</v>
      </c>
      <c r="V16" s="31">
        <v>3.1249715899999999E-2</v>
      </c>
      <c r="W16" s="33">
        <v>3.1249715899999999E-2</v>
      </c>
      <c r="X16" s="4" t="s">
        <v>32</v>
      </c>
    </row>
    <row r="17" spans="1:24" s="2" customFormat="1">
      <c r="A17" s="17">
        <f t="shared" si="0"/>
        <v>16</v>
      </c>
      <c r="B17" s="6" t="s">
        <v>95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39</v>
      </c>
      <c r="K17" s="16" t="s">
        <v>31</v>
      </c>
      <c r="L17" s="36">
        <v>44432</v>
      </c>
      <c r="M17" s="32">
        <v>1</v>
      </c>
      <c r="N17" s="36">
        <v>44432</v>
      </c>
      <c r="O17" s="36">
        <v>44431</v>
      </c>
      <c r="P17" s="36">
        <v>44431</v>
      </c>
      <c r="Q17" s="25">
        <v>2389016.87</v>
      </c>
      <c r="R17" s="4">
        <v>100</v>
      </c>
      <c r="S17" s="28">
        <v>99.991439</v>
      </c>
      <c r="T17" s="24">
        <v>0</v>
      </c>
      <c r="U17" s="24">
        <v>2389.0168699999999</v>
      </c>
      <c r="V17" s="31">
        <v>3.1249715899999999E-2</v>
      </c>
      <c r="W17" s="33">
        <v>3.1249715899999999E-2</v>
      </c>
      <c r="X17" s="4" t="s">
        <v>32</v>
      </c>
    </row>
    <row r="18" spans="1:24" s="2" customFormat="1">
      <c r="A18" s="17">
        <f t="shared" si="0"/>
        <v>17</v>
      </c>
      <c r="B18" s="6" t="s">
        <v>95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40</v>
      </c>
      <c r="K18" s="16" t="s">
        <v>31</v>
      </c>
      <c r="L18" s="36">
        <v>44432</v>
      </c>
      <c r="M18" s="32">
        <v>1</v>
      </c>
      <c r="N18" s="36">
        <v>44432</v>
      </c>
      <c r="O18" s="36">
        <v>44431</v>
      </c>
      <c r="P18" s="36">
        <v>44431</v>
      </c>
      <c r="Q18" s="25">
        <v>9114.59</v>
      </c>
      <c r="R18" s="4">
        <v>100</v>
      </c>
      <c r="S18" s="28">
        <v>99.991439</v>
      </c>
      <c r="T18" s="24">
        <v>0</v>
      </c>
      <c r="U18" s="24">
        <v>9.1145899999999997</v>
      </c>
      <c r="V18" s="31">
        <v>3.1249715899999999E-2</v>
      </c>
      <c r="W18" s="33">
        <v>3.1249715899999999E-2</v>
      </c>
      <c r="X18" s="4" t="s">
        <v>32</v>
      </c>
    </row>
    <row r="19" spans="1:24" s="2" customFormat="1">
      <c r="A19" s="17">
        <f t="shared" si="0"/>
        <v>18</v>
      </c>
      <c r="B19" s="6" t="s">
        <v>95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73</v>
      </c>
      <c r="K19" s="16" t="s">
        <v>31</v>
      </c>
      <c r="L19" s="36">
        <v>44432</v>
      </c>
      <c r="M19" s="32">
        <v>1</v>
      </c>
      <c r="N19" s="36">
        <v>44432</v>
      </c>
      <c r="O19" s="36">
        <v>44431</v>
      </c>
      <c r="P19" s="36">
        <v>44431</v>
      </c>
      <c r="Q19" s="25">
        <v>31493.85</v>
      </c>
      <c r="R19" s="4">
        <v>100</v>
      </c>
      <c r="S19" s="28">
        <v>99.991439</v>
      </c>
      <c r="T19" s="24">
        <v>0</v>
      </c>
      <c r="U19" s="24">
        <v>31.493849999999998</v>
      </c>
      <c r="V19" s="31">
        <v>3.1249715899999999E-2</v>
      </c>
      <c r="W19" s="33">
        <v>3.1249715899999999E-2</v>
      </c>
      <c r="X19" s="4" t="s">
        <v>32</v>
      </c>
    </row>
    <row r="20" spans="1:24" s="2" customFormat="1">
      <c r="A20" s="17">
        <f t="shared" si="0"/>
        <v>19</v>
      </c>
      <c r="B20" s="6" t="s">
        <v>95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41</v>
      </c>
      <c r="K20" s="16" t="s">
        <v>31</v>
      </c>
      <c r="L20" s="36">
        <v>44432</v>
      </c>
      <c r="M20" s="32">
        <v>1</v>
      </c>
      <c r="N20" s="36">
        <v>44432</v>
      </c>
      <c r="O20" s="36">
        <v>44431</v>
      </c>
      <c r="P20" s="36">
        <v>44431</v>
      </c>
      <c r="Q20" s="25">
        <v>202751.46</v>
      </c>
      <c r="R20" s="4">
        <v>100</v>
      </c>
      <c r="S20" s="28">
        <v>99.991439</v>
      </c>
      <c r="T20" s="24">
        <v>0</v>
      </c>
      <c r="U20" s="24">
        <v>202.75146000000001</v>
      </c>
      <c r="V20" s="31">
        <v>3.1249715899999999E-2</v>
      </c>
      <c r="W20" s="33">
        <v>3.1249715899999999E-2</v>
      </c>
      <c r="X20" s="4" t="s">
        <v>32</v>
      </c>
    </row>
    <row r="21" spans="1:24" s="2" customFormat="1">
      <c r="A21" s="17">
        <f t="shared" si="0"/>
        <v>20</v>
      </c>
      <c r="B21" s="6" t="s">
        <v>95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42</v>
      </c>
      <c r="K21" s="16" t="s">
        <v>31</v>
      </c>
      <c r="L21" s="36">
        <v>44432</v>
      </c>
      <c r="M21" s="32">
        <v>1</v>
      </c>
      <c r="N21" s="36">
        <v>44432</v>
      </c>
      <c r="O21" s="36">
        <v>44431</v>
      </c>
      <c r="P21" s="36">
        <v>44431</v>
      </c>
      <c r="Q21" s="25">
        <v>139196.9</v>
      </c>
      <c r="R21" s="4">
        <v>100</v>
      </c>
      <c r="S21" s="28">
        <v>99.991439</v>
      </c>
      <c r="T21" s="24">
        <v>0</v>
      </c>
      <c r="U21" s="24">
        <v>139.1969</v>
      </c>
      <c r="V21" s="31">
        <v>3.1249715899999999E-2</v>
      </c>
      <c r="W21" s="33">
        <v>3.1249715899999999E-2</v>
      </c>
      <c r="X21" s="4" t="s">
        <v>32</v>
      </c>
    </row>
    <row r="22" spans="1:24" s="2" customFormat="1">
      <c r="A22" s="17">
        <f t="shared" si="0"/>
        <v>21</v>
      </c>
      <c r="B22" s="6" t="s">
        <v>95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6">
        <v>44432</v>
      </c>
      <c r="M22" s="32">
        <v>1</v>
      </c>
      <c r="N22" s="36">
        <v>44432</v>
      </c>
      <c r="O22" s="36">
        <v>44431</v>
      </c>
      <c r="P22" s="36">
        <v>44431</v>
      </c>
      <c r="Q22" s="25">
        <v>318983.52</v>
      </c>
      <c r="R22" s="4">
        <v>100</v>
      </c>
      <c r="S22" s="28">
        <v>99.991439</v>
      </c>
      <c r="T22" s="24">
        <v>0</v>
      </c>
      <c r="U22" s="24">
        <v>318.98352</v>
      </c>
      <c r="V22" s="31">
        <v>3.1249715899999999E-2</v>
      </c>
      <c r="W22" s="33">
        <v>3.1249715899999999E-2</v>
      </c>
      <c r="X22" s="4" t="s">
        <v>32</v>
      </c>
    </row>
    <row r="23" spans="1:24" s="2" customFormat="1">
      <c r="A23" s="17">
        <f t="shared" si="0"/>
        <v>22</v>
      </c>
      <c r="B23" s="6" t="s">
        <v>95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43</v>
      </c>
      <c r="K23" s="16" t="s">
        <v>31</v>
      </c>
      <c r="L23" s="36">
        <v>44432</v>
      </c>
      <c r="M23" s="32">
        <v>1</v>
      </c>
      <c r="N23" s="36">
        <v>44432</v>
      </c>
      <c r="O23" s="36">
        <v>44431</v>
      </c>
      <c r="P23" s="36">
        <v>44431</v>
      </c>
      <c r="Q23" s="25">
        <v>116937.39</v>
      </c>
      <c r="R23" s="4">
        <v>100</v>
      </c>
      <c r="S23" s="28">
        <v>99.991439</v>
      </c>
      <c r="T23" s="24">
        <v>0</v>
      </c>
      <c r="U23" s="24">
        <v>116.93738999999999</v>
      </c>
      <c r="V23" s="31">
        <v>3.1249715899999999E-2</v>
      </c>
      <c r="W23" s="33">
        <v>3.1249715899999999E-2</v>
      </c>
      <c r="X23" s="4" t="s">
        <v>32</v>
      </c>
    </row>
    <row r="24" spans="1:24" s="2" customFormat="1">
      <c r="A24" s="17">
        <f t="shared" si="0"/>
        <v>23</v>
      </c>
      <c r="B24" s="6" t="s">
        <v>95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44</v>
      </c>
      <c r="K24" s="16" t="s">
        <v>31</v>
      </c>
      <c r="L24" s="36">
        <v>44432</v>
      </c>
      <c r="M24" s="32">
        <v>1</v>
      </c>
      <c r="N24" s="36">
        <v>44432</v>
      </c>
      <c r="O24" s="36">
        <v>44431</v>
      </c>
      <c r="P24" s="36">
        <v>44431</v>
      </c>
      <c r="Q24" s="25">
        <v>120718.14</v>
      </c>
      <c r="R24" s="4">
        <v>100</v>
      </c>
      <c r="S24" s="28">
        <v>99.991439</v>
      </c>
      <c r="T24" s="24">
        <v>0</v>
      </c>
      <c r="U24" s="24">
        <v>120.71814000000001</v>
      </c>
      <c r="V24" s="31">
        <v>3.1249715899999999E-2</v>
      </c>
      <c r="W24" s="33">
        <v>3.1249715899999999E-2</v>
      </c>
      <c r="X24" s="4" t="s">
        <v>32</v>
      </c>
    </row>
    <row r="25" spans="1:24" s="2" customFormat="1">
      <c r="A25" s="17">
        <f t="shared" si="0"/>
        <v>24</v>
      </c>
      <c r="B25" s="6" t="s">
        <v>95</v>
      </c>
      <c r="C25" s="6" t="s">
        <v>99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45</v>
      </c>
      <c r="K25" s="16" t="s">
        <v>31</v>
      </c>
      <c r="L25" s="36">
        <v>44432</v>
      </c>
      <c r="M25" s="32">
        <v>1</v>
      </c>
      <c r="N25" s="36">
        <v>44432</v>
      </c>
      <c r="O25" s="36">
        <v>44431</v>
      </c>
      <c r="P25" s="36">
        <v>44431</v>
      </c>
      <c r="Q25" s="25">
        <v>116908.01</v>
      </c>
      <c r="R25" s="4">
        <v>100</v>
      </c>
      <c r="S25" s="28">
        <v>99.991439</v>
      </c>
      <c r="T25" s="24">
        <v>0</v>
      </c>
      <c r="U25" s="24">
        <v>116.90801</v>
      </c>
      <c r="V25" s="31">
        <v>3.1249715899999999E-2</v>
      </c>
      <c r="W25" s="33">
        <v>3.1249715899999999E-2</v>
      </c>
      <c r="X25" s="4" t="s">
        <v>32</v>
      </c>
    </row>
    <row r="26" spans="1:24" s="2" customFormat="1">
      <c r="A26" s="17">
        <f t="shared" si="0"/>
        <v>25</v>
      </c>
      <c r="B26" s="6" t="s">
        <v>95</v>
      </c>
      <c r="C26" s="6" t="s">
        <v>99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46</v>
      </c>
      <c r="K26" s="16" t="s">
        <v>31</v>
      </c>
      <c r="L26" s="36">
        <v>44432</v>
      </c>
      <c r="M26" s="32">
        <v>1</v>
      </c>
      <c r="N26" s="36">
        <v>44432</v>
      </c>
      <c r="O26" s="36">
        <v>44431</v>
      </c>
      <c r="P26" s="36">
        <v>44431</v>
      </c>
      <c r="Q26" s="25">
        <v>191269.96</v>
      </c>
      <c r="R26" s="4">
        <v>100</v>
      </c>
      <c r="S26" s="28">
        <v>99.991439</v>
      </c>
      <c r="T26" s="24">
        <v>0</v>
      </c>
      <c r="U26" s="24">
        <v>191.26996</v>
      </c>
      <c r="V26" s="31">
        <v>3.1249715899999999E-2</v>
      </c>
      <c r="W26" s="33">
        <v>3.1249715899999999E-2</v>
      </c>
      <c r="X26" s="4" t="s">
        <v>32</v>
      </c>
    </row>
    <row r="27" spans="1:24" s="2" customFormat="1">
      <c r="A27" s="17">
        <f t="shared" si="0"/>
        <v>26</v>
      </c>
      <c r="B27" s="6" t="s">
        <v>95</v>
      </c>
      <c r="C27" s="6" t="s">
        <v>99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47</v>
      </c>
      <c r="K27" s="16" t="s">
        <v>31</v>
      </c>
      <c r="L27" s="36">
        <v>44432</v>
      </c>
      <c r="M27" s="32">
        <v>1</v>
      </c>
      <c r="N27" s="36">
        <v>44432</v>
      </c>
      <c r="O27" s="36">
        <v>44431</v>
      </c>
      <c r="P27" s="36">
        <v>44431</v>
      </c>
      <c r="Q27" s="25">
        <v>96610.42</v>
      </c>
      <c r="R27" s="4">
        <v>100</v>
      </c>
      <c r="S27" s="28">
        <v>99.991439</v>
      </c>
      <c r="T27" s="24">
        <v>0</v>
      </c>
      <c r="U27" s="24">
        <v>96.610420000000005</v>
      </c>
      <c r="V27" s="31">
        <v>3.1249715899999999E-2</v>
      </c>
      <c r="W27" s="33">
        <v>3.1249715899999999E-2</v>
      </c>
      <c r="X27" s="4" t="s">
        <v>32</v>
      </c>
    </row>
    <row r="28" spans="1:24" s="2" customFormat="1">
      <c r="A28" s="17">
        <f t="shared" si="0"/>
        <v>27</v>
      </c>
      <c r="B28" s="6" t="s">
        <v>95</v>
      </c>
      <c r="C28" s="6" t="s">
        <v>99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52</v>
      </c>
      <c r="K28" s="16" t="s">
        <v>31</v>
      </c>
      <c r="L28" s="36">
        <v>44432</v>
      </c>
      <c r="M28" s="32">
        <v>1</v>
      </c>
      <c r="N28" s="36">
        <v>44432</v>
      </c>
      <c r="O28" s="36">
        <v>44431</v>
      </c>
      <c r="P28" s="36">
        <v>44431</v>
      </c>
      <c r="Q28" s="25">
        <v>512714.22</v>
      </c>
      <c r="R28" s="4">
        <v>100</v>
      </c>
      <c r="S28" s="28">
        <v>99.991439</v>
      </c>
      <c r="T28" s="24">
        <v>0</v>
      </c>
      <c r="U28" s="24">
        <v>512.71421999999995</v>
      </c>
      <c r="V28" s="31">
        <v>3.1249715899999999E-2</v>
      </c>
      <c r="W28" s="33">
        <v>3.1249715899999999E-2</v>
      </c>
      <c r="X28" s="4" t="s">
        <v>32</v>
      </c>
    </row>
    <row r="29" spans="1:24" s="2" customFormat="1">
      <c r="A29" s="17">
        <f t="shared" si="0"/>
        <v>28</v>
      </c>
      <c r="B29" s="6" t="s">
        <v>95</v>
      </c>
      <c r="C29" s="6" t="s">
        <v>99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48</v>
      </c>
      <c r="K29" s="16" t="s">
        <v>31</v>
      </c>
      <c r="L29" s="36">
        <v>44432</v>
      </c>
      <c r="M29" s="32">
        <v>1</v>
      </c>
      <c r="N29" s="36">
        <v>44432</v>
      </c>
      <c r="O29" s="36">
        <v>44431</v>
      </c>
      <c r="P29" s="36">
        <v>44431</v>
      </c>
      <c r="Q29" s="25">
        <v>149514.01999999999</v>
      </c>
      <c r="R29" s="4">
        <v>100</v>
      </c>
      <c r="S29" s="28">
        <v>99.991439</v>
      </c>
      <c r="T29" s="24">
        <v>0</v>
      </c>
      <c r="U29" s="24">
        <v>149.51401999999999</v>
      </c>
      <c r="V29" s="31">
        <v>3.1249715899999999E-2</v>
      </c>
      <c r="W29" s="33">
        <v>3.1249715899999999E-2</v>
      </c>
      <c r="X29" s="4" t="s">
        <v>32</v>
      </c>
    </row>
    <row r="30" spans="1:24" s="2" customFormat="1">
      <c r="A30" s="17">
        <f t="shared" si="0"/>
        <v>29</v>
      </c>
      <c r="B30" s="6" t="s">
        <v>95</v>
      </c>
      <c r="C30" s="6" t="s">
        <v>99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49</v>
      </c>
      <c r="K30" s="16" t="s">
        <v>31</v>
      </c>
      <c r="L30" s="36">
        <v>44432</v>
      </c>
      <c r="M30" s="32">
        <v>1</v>
      </c>
      <c r="N30" s="36">
        <v>44432</v>
      </c>
      <c r="O30" s="36">
        <v>44431</v>
      </c>
      <c r="P30" s="36">
        <v>44431</v>
      </c>
      <c r="Q30" s="25">
        <v>427308.24</v>
      </c>
      <c r="R30" s="4">
        <v>100</v>
      </c>
      <c r="S30" s="28">
        <v>99.991439</v>
      </c>
      <c r="T30" s="24">
        <v>0</v>
      </c>
      <c r="U30" s="24">
        <v>427.30824000000001</v>
      </c>
      <c r="V30" s="31">
        <v>3.1249715899999999E-2</v>
      </c>
      <c r="W30" s="33">
        <v>3.1249715899999999E-2</v>
      </c>
      <c r="X30" s="4" t="s">
        <v>32</v>
      </c>
    </row>
    <row r="31" spans="1:24" s="2" customFormat="1">
      <c r="A31" s="17">
        <f t="shared" si="0"/>
        <v>30</v>
      </c>
      <c r="B31" s="6" t="s">
        <v>95</v>
      </c>
      <c r="C31" s="6" t="s">
        <v>99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50</v>
      </c>
      <c r="K31" s="16" t="s">
        <v>31</v>
      </c>
      <c r="L31" s="36">
        <v>44432</v>
      </c>
      <c r="M31" s="32">
        <v>1</v>
      </c>
      <c r="N31" s="36">
        <v>44432</v>
      </c>
      <c r="O31" s="36">
        <v>44431</v>
      </c>
      <c r="P31" s="36">
        <v>44431</v>
      </c>
      <c r="Q31" s="25">
        <v>468425.91</v>
      </c>
      <c r="R31" s="4">
        <v>100</v>
      </c>
      <c r="S31" s="28">
        <v>99.991439</v>
      </c>
      <c r="T31" s="24">
        <v>0</v>
      </c>
      <c r="U31" s="24">
        <v>468.42590999999999</v>
      </c>
      <c r="V31" s="31">
        <v>3.1249715899999999E-2</v>
      </c>
      <c r="W31" s="33">
        <v>3.1249715899999999E-2</v>
      </c>
      <c r="X31" s="4" t="s">
        <v>32</v>
      </c>
    </row>
    <row r="32" spans="1:24" s="2" customFormat="1">
      <c r="A32" s="17">
        <f t="shared" si="0"/>
        <v>31</v>
      </c>
      <c r="B32" s="6" t="s">
        <v>96</v>
      </c>
      <c r="C32" s="6" t="s">
        <v>97</v>
      </c>
      <c r="D32" s="6" t="s">
        <v>80</v>
      </c>
      <c r="E32" s="6" t="s">
        <v>62</v>
      </c>
      <c r="F32" s="15" t="s">
        <v>63</v>
      </c>
      <c r="G32" s="19" t="s">
        <v>27</v>
      </c>
      <c r="H32" s="7" t="s">
        <v>59</v>
      </c>
      <c r="I32" s="16" t="s">
        <v>29</v>
      </c>
      <c r="J32" s="16" t="s">
        <v>33</v>
      </c>
      <c r="K32" s="16" t="s">
        <v>31</v>
      </c>
      <c r="L32" s="36">
        <v>44446</v>
      </c>
      <c r="M32" s="32">
        <v>15</v>
      </c>
      <c r="N32" s="36">
        <v>44446</v>
      </c>
      <c r="O32" s="36">
        <v>44431</v>
      </c>
      <c r="P32" s="36">
        <v>44431</v>
      </c>
      <c r="Q32" s="25">
        <v>2500000</v>
      </c>
      <c r="R32" s="4">
        <v>100</v>
      </c>
      <c r="S32" s="28">
        <v>99.866600000000005</v>
      </c>
      <c r="T32" s="24">
        <v>0</v>
      </c>
      <c r="U32" s="24">
        <v>25</v>
      </c>
      <c r="V32" s="31">
        <v>3.2504029999999996E-2</v>
      </c>
      <c r="W32" s="33">
        <v>3.2504029999999996E-2</v>
      </c>
      <c r="X32" s="4" t="s">
        <v>32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50"/>
  <sheetViews>
    <sheetView workbookViewId="0">
      <selection activeCell="C2" sqref="C2:C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98</v>
      </c>
      <c r="C2" s="6" t="s">
        <v>99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6">
        <v>44433</v>
      </c>
      <c r="M2" s="32">
        <v>1</v>
      </c>
      <c r="N2" s="36">
        <v>44433</v>
      </c>
      <c r="O2" s="36">
        <v>44432</v>
      </c>
      <c r="P2" s="36">
        <v>44432</v>
      </c>
      <c r="Q2" s="25">
        <v>45689.4</v>
      </c>
      <c r="R2" s="4">
        <v>100</v>
      </c>
      <c r="S2" s="28">
        <v>99.991399000000001</v>
      </c>
      <c r="T2" s="24">
        <v>0</v>
      </c>
      <c r="U2" s="24">
        <v>45.689399999999999</v>
      </c>
      <c r="V2" s="31">
        <v>3.1396257499999997E-2</v>
      </c>
      <c r="W2" s="33">
        <v>3.1396257499999997E-2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98</v>
      </c>
      <c r="C3" s="6" t="s">
        <v>99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6">
        <v>44433</v>
      </c>
      <c r="M3" s="32">
        <v>1</v>
      </c>
      <c r="N3" s="36">
        <v>44433</v>
      </c>
      <c r="O3" s="36">
        <v>44432</v>
      </c>
      <c r="P3" s="36">
        <v>44432</v>
      </c>
      <c r="Q3" s="25">
        <v>18983828.739999998</v>
      </c>
      <c r="R3" s="4">
        <v>100</v>
      </c>
      <c r="S3" s="28">
        <v>99.991399000000001</v>
      </c>
      <c r="T3" s="24">
        <v>0</v>
      </c>
      <c r="U3" s="24">
        <v>18983.828740000001</v>
      </c>
      <c r="V3" s="31">
        <v>3.1396257499999997E-2</v>
      </c>
      <c r="W3" s="33">
        <v>3.1396257499999997E-2</v>
      </c>
      <c r="X3" s="4" t="s">
        <v>32</v>
      </c>
    </row>
    <row r="4" spans="1:24" s="2" customFormat="1">
      <c r="A4" s="17">
        <f t="shared" si="0"/>
        <v>3</v>
      </c>
      <c r="B4" s="6" t="s">
        <v>98</v>
      </c>
      <c r="C4" s="6" t="s">
        <v>99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6">
        <v>44433</v>
      </c>
      <c r="M4" s="32">
        <v>1</v>
      </c>
      <c r="N4" s="36">
        <v>44433</v>
      </c>
      <c r="O4" s="36">
        <v>44432</v>
      </c>
      <c r="P4" s="36">
        <v>44432</v>
      </c>
      <c r="Q4" s="25">
        <v>1672196.76</v>
      </c>
      <c r="R4" s="4">
        <v>100</v>
      </c>
      <c r="S4" s="28">
        <v>99.991399000000001</v>
      </c>
      <c r="T4" s="24">
        <v>0</v>
      </c>
      <c r="U4" s="24">
        <v>1672.19676</v>
      </c>
      <c r="V4" s="31">
        <v>3.1396257499999997E-2</v>
      </c>
      <c r="W4" s="33">
        <v>3.1396257499999997E-2</v>
      </c>
      <c r="X4" s="4" t="s">
        <v>32</v>
      </c>
    </row>
    <row r="5" spans="1:24" s="2" customFormat="1">
      <c r="A5" s="17">
        <f t="shared" si="0"/>
        <v>4</v>
      </c>
      <c r="B5" s="6" t="s">
        <v>98</v>
      </c>
      <c r="C5" s="6" t="s">
        <v>99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6">
        <v>44433</v>
      </c>
      <c r="M5" s="32">
        <v>1</v>
      </c>
      <c r="N5" s="36">
        <v>44433</v>
      </c>
      <c r="O5" s="36">
        <v>44432</v>
      </c>
      <c r="P5" s="36">
        <v>44432</v>
      </c>
      <c r="Q5" s="25">
        <v>25405.87</v>
      </c>
      <c r="R5" s="4">
        <v>100</v>
      </c>
      <c r="S5" s="28">
        <v>99.991399000000001</v>
      </c>
      <c r="T5" s="24">
        <v>0</v>
      </c>
      <c r="U5" s="24">
        <v>25.40587</v>
      </c>
      <c r="V5" s="31">
        <v>3.1396257499999997E-2</v>
      </c>
      <c r="W5" s="33">
        <v>3.1396257499999997E-2</v>
      </c>
      <c r="X5" s="4" t="s">
        <v>32</v>
      </c>
    </row>
    <row r="6" spans="1:24" s="2" customFormat="1">
      <c r="A6" s="17">
        <f t="shared" si="0"/>
        <v>5</v>
      </c>
      <c r="B6" s="6" t="s">
        <v>98</v>
      </c>
      <c r="C6" s="6" t="s">
        <v>99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6">
        <v>44433</v>
      </c>
      <c r="M6" s="32">
        <v>1</v>
      </c>
      <c r="N6" s="36">
        <v>44433</v>
      </c>
      <c r="O6" s="36">
        <v>44432</v>
      </c>
      <c r="P6" s="36">
        <v>44432</v>
      </c>
      <c r="Q6" s="25">
        <v>129343.49</v>
      </c>
      <c r="R6" s="4">
        <v>100</v>
      </c>
      <c r="S6" s="28">
        <v>99.991399000000001</v>
      </c>
      <c r="T6" s="24">
        <v>0</v>
      </c>
      <c r="U6" s="24">
        <v>129.34349</v>
      </c>
      <c r="V6" s="31">
        <v>3.1396257499999997E-2</v>
      </c>
      <c r="W6" s="33">
        <v>3.1396257499999997E-2</v>
      </c>
      <c r="X6" s="4" t="s">
        <v>32</v>
      </c>
    </row>
    <row r="7" spans="1:24" s="2" customFormat="1">
      <c r="A7" s="17">
        <f t="shared" si="0"/>
        <v>6</v>
      </c>
      <c r="B7" s="6" t="s">
        <v>98</v>
      </c>
      <c r="C7" s="6" t="s">
        <v>99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6">
        <v>44433</v>
      </c>
      <c r="M7" s="32">
        <v>1</v>
      </c>
      <c r="N7" s="36">
        <v>44433</v>
      </c>
      <c r="O7" s="36">
        <v>44432</v>
      </c>
      <c r="P7" s="36">
        <v>44432</v>
      </c>
      <c r="Q7" s="25">
        <v>313117.76</v>
      </c>
      <c r="R7" s="4">
        <v>100</v>
      </c>
      <c r="S7" s="28">
        <v>99.991399000000001</v>
      </c>
      <c r="T7" s="24">
        <v>0</v>
      </c>
      <c r="U7" s="24">
        <v>313.11775999999998</v>
      </c>
      <c r="V7" s="31">
        <v>3.1396257499999997E-2</v>
      </c>
      <c r="W7" s="33">
        <v>3.1396257499999997E-2</v>
      </c>
      <c r="X7" s="4" t="s">
        <v>32</v>
      </c>
    </row>
    <row r="8" spans="1:24" s="2" customFormat="1">
      <c r="A8" s="17">
        <f t="shared" si="0"/>
        <v>7</v>
      </c>
      <c r="B8" s="6" t="s">
        <v>98</v>
      </c>
      <c r="C8" s="6" t="s">
        <v>99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6">
        <v>44433</v>
      </c>
      <c r="M8" s="32">
        <v>1</v>
      </c>
      <c r="N8" s="36">
        <v>44433</v>
      </c>
      <c r="O8" s="36">
        <v>44432</v>
      </c>
      <c r="P8" s="36">
        <v>44432</v>
      </c>
      <c r="Q8" s="25">
        <v>48144.09</v>
      </c>
      <c r="R8" s="4">
        <v>100</v>
      </c>
      <c r="S8" s="28">
        <v>99.991399000000001</v>
      </c>
      <c r="T8" s="24">
        <v>0</v>
      </c>
      <c r="U8" s="24">
        <v>48.144089999999998</v>
      </c>
      <c r="V8" s="31">
        <v>3.1396257499999997E-2</v>
      </c>
      <c r="W8" s="33">
        <v>3.1396257499999997E-2</v>
      </c>
      <c r="X8" s="4" t="s">
        <v>32</v>
      </c>
    </row>
    <row r="9" spans="1:24" s="2" customFormat="1">
      <c r="A9" s="17">
        <f t="shared" si="0"/>
        <v>8</v>
      </c>
      <c r="B9" s="6" t="s">
        <v>98</v>
      </c>
      <c r="C9" s="6" t="s">
        <v>99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74</v>
      </c>
      <c r="K9" s="16" t="s">
        <v>31</v>
      </c>
      <c r="L9" s="36">
        <v>44433</v>
      </c>
      <c r="M9" s="32">
        <v>1</v>
      </c>
      <c r="N9" s="36">
        <v>44433</v>
      </c>
      <c r="O9" s="36">
        <v>44432</v>
      </c>
      <c r="P9" s="36">
        <v>44432</v>
      </c>
      <c r="Q9" s="25">
        <v>31471.37</v>
      </c>
      <c r="R9" s="4">
        <v>100</v>
      </c>
      <c r="S9" s="28">
        <v>99.991399000000001</v>
      </c>
      <c r="T9" s="24">
        <v>0</v>
      </c>
      <c r="U9" s="24">
        <v>31.47137</v>
      </c>
      <c r="V9" s="31">
        <v>3.1396257499999997E-2</v>
      </c>
      <c r="W9" s="33">
        <v>3.1396257499999997E-2</v>
      </c>
      <c r="X9" s="4" t="s">
        <v>32</v>
      </c>
    </row>
    <row r="10" spans="1:24" s="2" customFormat="1">
      <c r="A10" s="17">
        <f t="shared" si="0"/>
        <v>9</v>
      </c>
      <c r="B10" s="6" t="s">
        <v>98</v>
      </c>
      <c r="C10" s="6" t="s">
        <v>99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6">
        <v>44433</v>
      </c>
      <c r="M10" s="32">
        <v>1</v>
      </c>
      <c r="N10" s="36">
        <v>44433</v>
      </c>
      <c r="O10" s="36">
        <v>44432</v>
      </c>
      <c r="P10" s="36">
        <v>44432</v>
      </c>
      <c r="Q10" s="25">
        <v>2603909.23</v>
      </c>
      <c r="R10" s="4">
        <v>100</v>
      </c>
      <c r="S10" s="28">
        <v>99.991399000000001</v>
      </c>
      <c r="T10" s="24">
        <v>0</v>
      </c>
      <c r="U10" s="24">
        <v>2603.9092300000002</v>
      </c>
      <c r="V10" s="31">
        <v>3.1396257499999997E-2</v>
      </c>
      <c r="W10" s="33">
        <v>3.1396257499999997E-2</v>
      </c>
      <c r="X10" s="4" t="s">
        <v>32</v>
      </c>
    </row>
    <row r="11" spans="1:24" s="2" customFormat="1">
      <c r="A11" s="17">
        <f t="shared" si="0"/>
        <v>10</v>
      </c>
      <c r="B11" s="6" t="s">
        <v>98</v>
      </c>
      <c r="C11" s="6" t="s">
        <v>99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6">
        <v>44433</v>
      </c>
      <c r="M11" s="32">
        <v>1</v>
      </c>
      <c r="N11" s="36">
        <v>44433</v>
      </c>
      <c r="O11" s="36">
        <v>44432</v>
      </c>
      <c r="P11" s="36">
        <v>44432</v>
      </c>
      <c r="Q11" s="25">
        <v>6522.22</v>
      </c>
      <c r="R11" s="4">
        <v>100</v>
      </c>
      <c r="S11" s="28">
        <v>99.991399000000001</v>
      </c>
      <c r="T11" s="24">
        <v>0</v>
      </c>
      <c r="U11" s="24">
        <v>6.5222199999999999</v>
      </c>
      <c r="V11" s="31">
        <v>3.1396257499999997E-2</v>
      </c>
      <c r="W11" s="33">
        <v>3.1396257499999997E-2</v>
      </c>
      <c r="X11" s="4" t="s">
        <v>32</v>
      </c>
    </row>
    <row r="12" spans="1:24" s="2" customFormat="1">
      <c r="A12" s="17">
        <f t="shared" si="0"/>
        <v>11</v>
      </c>
      <c r="B12" s="6" t="s">
        <v>98</v>
      </c>
      <c r="C12" s="6" t="s">
        <v>99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73</v>
      </c>
      <c r="K12" s="16" t="s">
        <v>31</v>
      </c>
      <c r="L12" s="36">
        <v>44433</v>
      </c>
      <c r="M12" s="32">
        <v>1</v>
      </c>
      <c r="N12" s="36">
        <v>44433</v>
      </c>
      <c r="O12" s="36">
        <v>44432</v>
      </c>
      <c r="P12" s="36">
        <v>44432</v>
      </c>
      <c r="Q12" s="25">
        <v>31380.37</v>
      </c>
      <c r="R12" s="4">
        <v>100</v>
      </c>
      <c r="S12" s="28">
        <v>99.991399000000001</v>
      </c>
      <c r="T12" s="24">
        <v>0</v>
      </c>
      <c r="U12" s="24">
        <v>31.380369999999999</v>
      </c>
      <c r="V12" s="31">
        <v>3.1396257499999997E-2</v>
      </c>
      <c r="W12" s="33">
        <v>3.1396257499999997E-2</v>
      </c>
      <c r="X12" s="4" t="s">
        <v>32</v>
      </c>
    </row>
    <row r="13" spans="1:24" s="2" customFormat="1">
      <c r="A13" s="17">
        <f t="shared" si="0"/>
        <v>12</v>
      </c>
      <c r="B13" s="6" t="s">
        <v>98</v>
      </c>
      <c r="C13" s="6" t="s">
        <v>99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6">
        <v>44433</v>
      </c>
      <c r="M13" s="32">
        <v>1</v>
      </c>
      <c r="N13" s="36">
        <v>44433</v>
      </c>
      <c r="O13" s="36">
        <v>44432</v>
      </c>
      <c r="P13" s="36">
        <v>44432</v>
      </c>
      <c r="Q13" s="25">
        <v>155761.34</v>
      </c>
      <c r="R13" s="4">
        <v>100</v>
      </c>
      <c r="S13" s="28">
        <v>99.991399000000001</v>
      </c>
      <c r="T13" s="24">
        <v>0</v>
      </c>
      <c r="U13" s="24">
        <v>155.76133999999999</v>
      </c>
      <c r="V13" s="31">
        <v>3.1396257499999997E-2</v>
      </c>
      <c r="W13" s="33">
        <v>3.1396257499999997E-2</v>
      </c>
      <c r="X13" s="4" t="s">
        <v>32</v>
      </c>
    </row>
    <row r="14" spans="1:24" s="2" customFormat="1">
      <c r="A14" s="17">
        <f t="shared" si="0"/>
        <v>13</v>
      </c>
      <c r="B14" s="6" t="s">
        <v>98</v>
      </c>
      <c r="C14" s="6" t="s">
        <v>99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6">
        <v>44433</v>
      </c>
      <c r="M14" s="32">
        <v>1</v>
      </c>
      <c r="N14" s="36">
        <v>44433</v>
      </c>
      <c r="O14" s="36">
        <v>44432</v>
      </c>
      <c r="P14" s="36">
        <v>44432</v>
      </c>
      <c r="Q14" s="25">
        <v>138140.71</v>
      </c>
      <c r="R14" s="4">
        <v>100</v>
      </c>
      <c r="S14" s="28">
        <v>99.991399000000001</v>
      </c>
      <c r="T14" s="24">
        <v>0</v>
      </c>
      <c r="U14" s="24">
        <v>138.14071000000001</v>
      </c>
      <c r="V14" s="31">
        <v>3.1396257499999997E-2</v>
      </c>
      <c r="W14" s="33">
        <v>3.1396257499999997E-2</v>
      </c>
      <c r="X14" s="4" t="s">
        <v>32</v>
      </c>
    </row>
    <row r="15" spans="1:24" s="2" customFormat="1">
      <c r="A15" s="17">
        <f t="shared" si="0"/>
        <v>14</v>
      </c>
      <c r="B15" s="6" t="s">
        <v>98</v>
      </c>
      <c r="C15" s="6" t="s">
        <v>99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51</v>
      </c>
      <c r="K15" s="16" t="s">
        <v>31</v>
      </c>
      <c r="L15" s="36">
        <v>44433</v>
      </c>
      <c r="M15" s="32">
        <v>1</v>
      </c>
      <c r="N15" s="36">
        <v>44433</v>
      </c>
      <c r="O15" s="36">
        <v>44432</v>
      </c>
      <c r="P15" s="36">
        <v>44432</v>
      </c>
      <c r="Q15" s="25">
        <v>305545.73</v>
      </c>
      <c r="R15" s="4">
        <v>100</v>
      </c>
      <c r="S15" s="28">
        <v>99.991399000000001</v>
      </c>
      <c r="T15" s="24">
        <v>0</v>
      </c>
      <c r="U15" s="24">
        <v>305.54572999999999</v>
      </c>
      <c r="V15" s="31">
        <v>3.1396257499999997E-2</v>
      </c>
      <c r="W15" s="33">
        <v>3.1396257499999997E-2</v>
      </c>
      <c r="X15" s="4" t="s">
        <v>32</v>
      </c>
    </row>
    <row r="16" spans="1:24" s="2" customFormat="1">
      <c r="A16" s="17">
        <f t="shared" si="0"/>
        <v>15</v>
      </c>
      <c r="B16" s="6" t="s">
        <v>98</v>
      </c>
      <c r="C16" s="6" t="s">
        <v>99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43</v>
      </c>
      <c r="K16" s="16" t="s">
        <v>31</v>
      </c>
      <c r="L16" s="36">
        <v>44433</v>
      </c>
      <c r="M16" s="32">
        <v>1</v>
      </c>
      <c r="N16" s="36">
        <v>44433</v>
      </c>
      <c r="O16" s="36">
        <v>44432</v>
      </c>
      <c r="P16" s="36">
        <v>44432</v>
      </c>
      <c r="Q16" s="25">
        <v>116947.41</v>
      </c>
      <c r="R16" s="4">
        <v>100</v>
      </c>
      <c r="S16" s="28">
        <v>99.991399000000001</v>
      </c>
      <c r="T16" s="24">
        <v>0</v>
      </c>
      <c r="U16" s="24">
        <v>116.94741</v>
      </c>
      <c r="V16" s="31">
        <v>3.1396257499999997E-2</v>
      </c>
      <c r="W16" s="33">
        <v>3.1396257499999997E-2</v>
      </c>
      <c r="X16" s="4" t="s">
        <v>32</v>
      </c>
    </row>
    <row r="17" spans="1:24" s="2" customFormat="1">
      <c r="A17" s="17">
        <f t="shared" si="0"/>
        <v>16</v>
      </c>
      <c r="B17" s="6" t="s">
        <v>98</v>
      </c>
      <c r="C17" s="6" t="s">
        <v>99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44</v>
      </c>
      <c r="K17" s="16" t="s">
        <v>31</v>
      </c>
      <c r="L17" s="36">
        <v>44433</v>
      </c>
      <c r="M17" s="32">
        <v>1</v>
      </c>
      <c r="N17" s="36">
        <v>44433</v>
      </c>
      <c r="O17" s="36">
        <v>44432</v>
      </c>
      <c r="P17" s="36">
        <v>44432</v>
      </c>
      <c r="Q17" s="25">
        <v>246730.36</v>
      </c>
      <c r="R17" s="4">
        <v>100</v>
      </c>
      <c r="S17" s="28">
        <v>99.991399000000001</v>
      </c>
      <c r="T17" s="24">
        <v>0</v>
      </c>
      <c r="U17" s="24">
        <v>246.73035999999999</v>
      </c>
      <c r="V17" s="31">
        <v>3.1396257499999997E-2</v>
      </c>
      <c r="W17" s="33">
        <v>3.1396257499999997E-2</v>
      </c>
      <c r="X17" s="4" t="s">
        <v>32</v>
      </c>
    </row>
    <row r="18" spans="1:24" s="2" customFormat="1">
      <c r="A18" s="17">
        <f t="shared" si="0"/>
        <v>17</v>
      </c>
      <c r="B18" s="6" t="s">
        <v>98</v>
      </c>
      <c r="C18" s="6" t="s">
        <v>99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6">
        <v>44433</v>
      </c>
      <c r="M18" s="32">
        <v>1</v>
      </c>
      <c r="N18" s="36">
        <v>44433</v>
      </c>
      <c r="O18" s="36">
        <v>44432</v>
      </c>
      <c r="P18" s="36">
        <v>44432</v>
      </c>
      <c r="Q18" s="25">
        <v>105583.84</v>
      </c>
      <c r="R18" s="4">
        <v>100</v>
      </c>
      <c r="S18" s="28">
        <v>99.991399000000001</v>
      </c>
      <c r="T18" s="24">
        <v>0</v>
      </c>
      <c r="U18" s="24">
        <v>105.58384</v>
      </c>
      <c r="V18" s="31">
        <v>3.1396257499999997E-2</v>
      </c>
      <c r="W18" s="33">
        <v>3.1396257499999997E-2</v>
      </c>
      <c r="X18" s="4" t="s">
        <v>32</v>
      </c>
    </row>
    <row r="19" spans="1:24" s="2" customFormat="1">
      <c r="A19" s="17">
        <f t="shared" si="0"/>
        <v>18</v>
      </c>
      <c r="B19" s="6" t="s">
        <v>98</v>
      </c>
      <c r="C19" s="6" t="s">
        <v>99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6">
        <v>44433</v>
      </c>
      <c r="M19" s="32">
        <v>1</v>
      </c>
      <c r="N19" s="36">
        <v>44433</v>
      </c>
      <c r="O19" s="36">
        <v>44432</v>
      </c>
      <c r="P19" s="36">
        <v>44432</v>
      </c>
      <c r="Q19" s="25">
        <v>165162.99</v>
      </c>
      <c r="R19" s="4">
        <v>100</v>
      </c>
      <c r="S19" s="28">
        <v>99.991399000000001</v>
      </c>
      <c r="T19" s="24">
        <v>0</v>
      </c>
      <c r="U19" s="24">
        <v>165.16299000000001</v>
      </c>
      <c r="V19" s="31">
        <v>3.1396257499999997E-2</v>
      </c>
      <c r="W19" s="33">
        <v>3.1396257499999997E-2</v>
      </c>
      <c r="X19" s="4" t="s">
        <v>32</v>
      </c>
    </row>
    <row r="20" spans="1:24" s="2" customFormat="1">
      <c r="A20" s="17">
        <f t="shared" si="0"/>
        <v>19</v>
      </c>
      <c r="B20" s="6" t="s">
        <v>98</v>
      </c>
      <c r="C20" s="6" t="s">
        <v>99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47</v>
      </c>
      <c r="K20" s="16" t="s">
        <v>31</v>
      </c>
      <c r="L20" s="36">
        <v>44433</v>
      </c>
      <c r="M20" s="32">
        <v>1</v>
      </c>
      <c r="N20" s="36">
        <v>44433</v>
      </c>
      <c r="O20" s="36">
        <v>44432</v>
      </c>
      <c r="P20" s="36">
        <v>44432</v>
      </c>
      <c r="Q20" s="25">
        <v>81301.899999999994</v>
      </c>
      <c r="R20" s="4">
        <v>100</v>
      </c>
      <c r="S20" s="28">
        <v>99.991399000000001</v>
      </c>
      <c r="T20" s="24">
        <v>0</v>
      </c>
      <c r="U20" s="24">
        <v>81.301900000000003</v>
      </c>
      <c r="V20" s="31">
        <v>3.1396257499999997E-2</v>
      </c>
      <c r="W20" s="33">
        <v>3.1396257499999997E-2</v>
      </c>
      <c r="X20" s="4" t="s">
        <v>32</v>
      </c>
    </row>
    <row r="21" spans="1:24" s="2" customFormat="1">
      <c r="A21" s="17">
        <f t="shared" si="0"/>
        <v>20</v>
      </c>
      <c r="B21" s="6" t="s">
        <v>98</v>
      </c>
      <c r="C21" s="6" t="s">
        <v>99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6">
        <v>44433</v>
      </c>
      <c r="M21" s="32">
        <v>1</v>
      </c>
      <c r="N21" s="36">
        <v>44433</v>
      </c>
      <c r="O21" s="36">
        <v>44432</v>
      </c>
      <c r="P21" s="36">
        <v>44432</v>
      </c>
      <c r="Q21" s="25">
        <v>503341.88</v>
      </c>
      <c r="R21" s="4">
        <v>100</v>
      </c>
      <c r="S21" s="28">
        <v>99.991399000000001</v>
      </c>
      <c r="T21" s="24">
        <v>0</v>
      </c>
      <c r="U21" s="24">
        <v>503.34188</v>
      </c>
      <c r="V21" s="31">
        <v>3.1396257499999997E-2</v>
      </c>
      <c r="W21" s="33">
        <v>3.1396257499999997E-2</v>
      </c>
      <c r="X21" s="4" t="s">
        <v>32</v>
      </c>
    </row>
    <row r="22" spans="1:24" s="2" customFormat="1">
      <c r="A22" s="17">
        <f t="shared" si="0"/>
        <v>21</v>
      </c>
      <c r="B22" s="6" t="s">
        <v>98</v>
      </c>
      <c r="C22" s="6" t="s">
        <v>99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6">
        <v>44433</v>
      </c>
      <c r="M22" s="32">
        <v>1</v>
      </c>
      <c r="N22" s="36">
        <v>44433</v>
      </c>
      <c r="O22" s="36">
        <v>44432</v>
      </c>
      <c r="P22" s="36">
        <v>44432</v>
      </c>
      <c r="Q22" s="25">
        <v>130032.4</v>
      </c>
      <c r="R22" s="4">
        <v>100</v>
      </c>
      <c r="S22" s="28">
        <v>99.991399000000001</v>
      </c>
      <c r="T22" s="24">
        <v>0</v>
      </c>
      <c r="U22" s="24">
        <v>130.0324</v>
      </c>
      <c r="V22" s="31">
        <v>3.1396257499999997E-2</v>
      </c>
      <c r="W22" s="33">
        <v>3.1396257499999997E-2</v>
      </c>
      <c r="X22" s="4" t="s">
        <v>32</v>
      </c>
    </row>
    <row r="23" spans="1:24" s="2" customFormat="1">
      <c r="A23" s="17">
        <f t="shared" si="0"/>
        <v>22</v>
      </c>
      <c r="B23" s="6" t="s">
        <v>98</v>
      </c>
      <c r="C23" s="6" t="s">
        <v>99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49</v>
      </c>
      <c r="K23" s="16" t="s">
        <v>31</v>
      </c>
      <c r="L23" s="36">
        <v>44433</v>
      </c>
      <c r="M23" s="32">
        <v>1</v>
      </c>
      <c r="N23" s="36">
        <v>44433</v>
      </c>
      <c r="O23" s="36">
        <v>44432</v>
      </c>
      <c r="P23" s="36">
        <v>44432</v>
      </c>
      <c r="Q23" s="25">
        <v>420205.86</v>
      </c>
      <c r="R23" s="4">
        <v>100</v>
      </c>
      <c r="S23" s="28">
        <v>99.991399000000001</v>
      </c>
      <c r="T23" s="24">
        <v>0</v>
      </c>
      <c r="U23" s="24">
        <v>420.20585999999997</v>
      </c>
      <c r="V23" s="31">
        <v>3.1396257499999997E-2</v>
      </c>
      <c r="W23" s="33">
        <v>3.1396257499999997E-2</v>
      </c>
      <c r="X23" s="4" t="s">
        <v>32</v>
      </c>
    </row>
    <row r="24" spans="1:24" s="2" customFormat="1">
      <c r="A24" s="17">
        <f t="shared" si="0"/>
        <v>23</v>
      </c>
      <c r="B24" s="6" t="s">
        <v>98</v>
      </c>
      <c r="C24" s="6" t="s">
        <v>99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50</v>
      </c>
      <c r="K24" s="16" t="s">
        <v>31</v>
      </c>
      <c r="L24" s="36">
        <v>44433</v>
      </c>
      <c r="M24" s="32">
        <v>1</v>
      </c>
      <c r="N24" s="36">
        <v>44433</v>
      </c>
      <c r="O24" s="36">
        <v>44432</v>
      </c>
      <c r="P24" s="36">
        <v>44432</v>
      </c>
      <c r="Q24" s="25">
        <v>460236.28</v>
      </c>
      <c r="R24" s="4">
        <v>100</v>
      </c>
      <c r="S24" s="28">
        <v>99.991399000000001</v>
      </c>
      <c r="T24" s="24">
        <v>0</v>
      </c>
      <c r="U24" s="24">
        <v>460.23628000000002</v>
      </c>
      <c r="V24" s="31">
        <v>3.1396257499999997E-2</v>
      </c>
      <c r="W24" s="33">
        <v>3.1396257499999997E-2</v>
      </c>
      <c r="X24" s="4" t="s">
        <v>32</v>
      </c>
    </row>
    <row r="25" spans="1:24" s="2" customFormat="1">
      <c r="A25" s="17">
        <f t="shared" si="0"/>
        <v>24</v>
      </c>
      <c r="B25" s="6" t="s">
        <v>83</v>
      </c>
      <c r="C25" s="6" t="s">
        <v>84</v>
      </c>
      <c r="D25" s="6" t="s">
        <v>56</v>
      </c>
      <c r="E25" s="6" t="s">
        <v>66</v>
      </c>
      <c r="F25" s="15" t="s">
        <v>67</v>
      </c>
      <c r="G25" s="19" t="s">
        <v>27</v>
      </c>
      <c r="H25" s="7" t="s">
        <v>59</v>
      </c>
      <c r="I25" s="16" t="s">
        <v>29</v>
      </c>
      <c r="J25" s="16" t="s">
        <v>33</v>
      </c>
      <c r="K25" s="16" t="s">
        <v>31</v>
      </c>
      <c r="L25" s="36">
        <v>44518</v>
      </c>
      <c r="M25" s="32">
        <v>86</v>
      </c>
      <c r="N25" s="36">
        <v>44518</v>
      </c>
      <c r="O25" s="36">
        <v>44432</v>
      </c>
      <c r="P25" s="36">
        <v>44432</v>
      </c>
      <c r="Q25" s="25">
        <v>2500000</v>
      </c>
      <c r="R25" s="4">
        <v>100</v>
      </c>
      <c r="S25" s="28">
        <v>99.158900000000003</v>
      </c>
      <c r="T25" s="24">
        <v>0</v>
      </c>
      <c r="U25" s="24">
        <v>25</v>
      </c>
      <c r="V25" s="31">
        <v>3.6000999999999998E-2</v>
      </c>
      <c r="W25" s="33">
        <v>3.6000999999999998E-2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3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3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3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3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3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3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3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3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3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3"/>
      <c r="X5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10-08-2021</vt:lpstr>
      <vt:lpstr>11-08-2021</vt:lpstr>
      <vt:lpstr>12-08-2021</vt:lpstr>
      <vt:lpstr>13-08-2021</vt:lpstr>
      <vt:lpstr>17-08-2021</vt:lpstr>
      <vt:lpstr>18-08-2021</vt:lpstr>
      <vt:lpstr>20-08-2021</vt:lpstr>
      <vt:lpstr>23-08-2021</vt:lpstr>
      <vt:lpstr>24-08-2021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2021-08-24T15:12:21Z</dcterms:modified>
</cp:coreProperties>
</file>